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卓球\信州Lリーグ\2024.2.18第13回安曇野大会\試合結果・報道\"/>
    </mc:Choice>
  </mc:AlternateContent>
  <xr:revisionPtr revIDLastSave="0" documentId="13_ncr:1_{E827AB9A-2701-4834-8006-31A99123A6E8}" xr6:coauthVersionLast="47" xr6:coauthVersionMax="47" xr10:uidLastSave="{00000000-0000-0000-0000-000000000000}"/>
  <bookViews>
    <workbookView xWindow="-108" yWindow="-108" windowWidth="23256" windowHeight="12576" tabRatio="969" firstSheet="3" activeTab="9" xr2:uid="{44E4F1B9-0976-49D6-94CA-B305AC71F968}"/>
  </bookViews>
  <sheets>
    <sheet name="シングルスSSS(イ） " sheetId="29" r:id="rId1"/>
    <sheet name="シングルスSSS(ロ）" sheetId="30" r:id="rId2"/>
    <sheet name="シングルスSS(イ）" sheetId="31" r:id="rId3"/>
    <sheet name="シングルスSS(ロ）" sheetId="32" r:id="rId4"/>
    <sheet name="シングルスSS(ハ）" sheetId="33" r:id="rId5"/>
    <sheet name="シングルスSS(ニ）" sheetId="37" r:id="rId6"/>
    <sheet name="シングルスS(イ）" sheetId="34" r:id="rId7"/>
    <sheet name="シングルスS(ロ）" sheetId="38" r:id="rId8"/>
    <sheet name="シングルスS(ハ） " sheetId="35" r:id="rId9"/>
    <sheet name="シングルスS（ニ）" sheetId="39" r:id="rId10"/>
    <sheet name="シングルスA(イ） " sheetId="36" r:id="rId11"/>
    <sheet name="シングルスA（ロ）" sheetId="40" r:id="rId12"/>
    <sheet name="シングルスA(ハ） " sheetId="41" r:id="rId13"/>
    <sheet name="シングルスA(ニ）" sheetId="42" r:id="rId14"/>
    <sheet name="シングルスB(イ）" sheetId="43" r:id="rId15"/>
    <sheet name="シングルスB(ロ）" sheetId="44" r:id="rId16"/>
    <sheet name="シングルスB(ハ）" sheetId="45" r:id="rId17"/>
    <sheet name="シングルスB(ニ）" sheetId="46" r:id="rId18"/>
    <sheet name="シングルスB(ホ）" sheetId="47" r:id="rId19"/>
    <sheet name="シングルスC(イ）" sheetId="48" r:id="rId20"/>
    <sheet name="シングルスC(ロ）" sheetId="49" r:id="rId21"/>
    <sheet name="シングルスC(ハ）" sheetId="50" r:id="rId22"/>
    <sheet name="シングルスC(ニ）" sheetId="51" r:id="rId23"/>
    <sheet name="シングルスC(ホ）" sheetId="52" r:id="rId24"/>
    <sheet name="シングルスD（イ）" sheetId="53" r:id="rId25"/>
    <sheet name="シングルスD（ロ）" sheetId="55" r:id="rId26"/>
    <sheet name="シングルスD（ハ）" sheetId="57" r:id="rId27"/>
    <sheet name="シングルスD（ニ）" sheetId="54" r:id="rId28"/>
    <sheet name="シングルスD（ホ）" sheetId="56" r:id="rId29"/>
  </sheets>
  <definedNames>
    <definedName name="_xlnm.Print_Area" localSheetId="10">'シングルスA(イ） '!$C$2:$R$28</definedName>
    <definedName name="_xlnm.Print_Area" localSheetId="13">'シングルスA(ニ）'!$C$2:$R$28</definedName>
    <definedName name="_xlnm.Print_Area" localSheetId="12">'シングルスA(ハ） '!$C$2:$R$28</definedName>
    <definedName name="_xlnm.Print_Area" localSheetId="11">'シングルスA（ロ）'!$C$2:$R$28</definedName>
    <definedName name="_xlnm.Print_Area" localSheetId="14">'シングルスB(イ）'!$C$2:$R$28</definedName>
    <definedName name="_xlnm.Print_Area" localSheetId="17">'シングルスB(ニ）'!$C$2:$R$28</definedName>
    <definedName name="_xlnm.Print_Area" localSheetId="16">'シングルスB(ハ）'!$C$2:$R$28</definedName>
    <definedName name="_xlnm.Print_Area" localSheetId="18">'シングルスB(ホ）'!$C$2:$R$28</definedName>
    <definedName name="_xlnm.Print_Area" localSheetId="15">'シングルスB(ロ）'!$C$2:$R$28</definedName>
    <definedName name="_xlnm.Print_Area" localSheetId="19">'シングルスC(イ）'!$C$2:$R$28</definedName>
    <definedName name="_xlnm.Print_Area" localSheetId="22">'シングルスC(ニ）'!$C$2:$R$28</definedName>
    <definedName name="_xlnm.Print_Area" localSheetId="21">'シングルスC(ハ）'!$C$2:$R$28</definedName>
    <definedName name="_xlnm.Print_Area" localSheetId="23">'シングルスC(ホ）'!$C$2:$R$28</definedName>
    <definedName name="_xlnm.Print_Area" localSheetId="20">'シングルスC(ロ）'!$C$2:$R$28</definedName>
    <definedName name="_xlnm.Print_Area" localSheetId="24">'シングルスD（イ）'!$C$2:$R$28</definedName>
    <definedName name="_xlnm.Print_Area" localSheetId="27">'シングルスD（ニ）'!$C$2:$R$28</definedName>
    <definedName name="_xlnm.Print_Area" localSheetId="26">'シングルスD（ハ）'!$C$2:$R$28</definedName>
    <definedName name="_xlnm.Print_Area" localSheetId="28">'シングルスD（ホ）'!$C$2:$R$28</definedName>
    <definedName name="_xlnm.Print_Area" localSheetId="25">'シングルスD（ロ）'!$C$2:$R$28</definedName>
    <definedName name="_xlnm.Print_Area" localSheetId="6">'シングルスS(イ）'!$C$2:$R$28</definedName>
    <definedName name="_xlnm.Print_Area" localSheetId="9">'シングルスS（ニ）'!$C$2:$R$28</definedName>
    <definedName name="_xlnm.Print_Area" localSheetId="8">'シングルスS(ハ） '!$C$2:$R$28</definedName>
    <definedName name="_xlnm.Print_Area" localSheetId="7">'シングルスS(ロ）'!$C$2:$R$28</definedName>
    <definedName name="_xlnm.Print_Area" localSheetId="2">'シングルスSS(イ）'!$C$2:$R$28</definedName>
    <definedName name="_xlnm.Print_Area" localSheetId="5">'シングルスSS(ニ）'!$C$2:$R$28</definedName>
    <definedName name="_xlnm.Print_Area" localSheetId="4">'シングルスSS(ハ）'!$C$2:$R$28</definedName>
    <definedName name="_xlnm.Print_Area" localSheetId="3">'シングルスSS(ロ）'!$C$2:$R$28</definedName>
    <definedName name="_xlnm.Print_Area" localSheetId="0">'シングルスSSS(イ） '!$C$2:$R$28</definedName>
    <definedName name="_xlnm.Print_Area" localSheetId="1">'シングルスSSS(ロ）'!$C$2:$R$28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57" l="1"/>
  <c r="G30" i="57"/>
  <c r="F30" i="57"/>
  <c r="L6" i="57"/>
  <c r="K6" i="57"/>
  <c r="J6" i="57"/>
  <c r="I6" i="57"/>
  <c r="H6" i="57"/>
  <c r="G6" i="57"/>
  <c r="F6" i="57"/>
  <c r="H30" i="56"/>
  <c r="G30" i="56"/>
  <c r="F30" i="56"/>
  <c r="L6" i="56"/>
  <c r="K6" i="56"/>
  <c r="J6" i="56"/>
  <c r="I6" i="56"/>
  <c r="H6" i="56"/>
  <c r="G6" i="56"/>
  <c r="F6" i="56"/>
  <c r="H30" i="55"/>
  <c r="G30" i="55"/>
  <c r="F30" i="55"/>
  <c r="L6" i="55"/>
  <c r="K6" i="55"/>
  <c r="J6" i="55"/>
  <c r="I6" i="55"/>
  <c r="H6" i="55"/>
  <c r="G6" i="55"/>
  <c r="F6" i="55"/>
  <c r="H30" i="54"/>
  <c r="G30" i="54"/>
  <c r="F30" i="54"/>
  <c r="L6" i="54"/>
  <c r="K6" i="54"/>
  <c r="J6" i="54"/>
  <c r="I6" i="54"/>
  <c r="H6" i="54"/>
  <c r="G6" i="54"/>
  <c r="F6" i="54"/>
  <c r="H30" i="53"/>
  <c r="G30" i="53"/>
  <c r="F30" i="53"/>
  <c r="L6" i="53"/>
  <c r="K6" i="53"/>
  <c r="J6" i="53"/>
  <c r="I6" i="53"/>
  <c r="H6" i="53"/>
  <c r="G6" i="53"/>
  <c r="F6" i="53"/>
  <c r="H30" i="52"/>
  <c r="G30" i="52"/>
  <c r="F30" i="52"/>
  <c r="L6" i="52"/>
  <c r="K6" i="52"/>
  <c r="J6" i="52"/>
  <c r="I6" i="52"/>
  <c r="H6" i="52"/>
  <c r="G6" i="52"/>
  <c r="F6" i="52"/>
  <c r="H30" i="51"/>
  <c r="G30" i="51"/>
  <c r="F30" i="51"/>
  <c r="L6" i="51"/>
  <c r="K6" i="51"/>
  <c r="J6" i="51"/>
  <c r="I6" i="51"/>
  <c r="H6" i="51"/>
  <c r="G6" i="51"/>
  <c r="F6" i="51"/>
  <c r="H30" i="50"/>
  <c r="G30" i="50"/>
  <c r="F30" i="50"/>
  <c r="L6" i="50"/>
  <c r="K6" i="50"/>
  <c r="J6" i="50"/>
  <c r="I6" i="50"/>
  <c r="H6" i="50"/>
  <c r="G6" i="50"/>
  <c r="F6" i="50"/>
  <c r="H30" i="49"/>
  <c r="G30" i="49"/>
  <c r="F30" i="49"/>
  <c r="L6" i="49"/>
  <c r="K6" i="49"/>
  <c r="J6" i="49"/>
  <c r="I6" i="49"/>
  <c r="H6" i="49"/>
  <c r="G6" i="49"/>
  <c r="F6" i="49"/>
  <c r="H30" i="48"/>
  <c r="G30" i="48"/>
  <c r="F30" i="48"/>
  <c r="L6" i="48"/>
  <c r="K6" i="48"/>
  <c r="J6" i="48"/>
  <c r="I6" i="48"/>
  <c r="H6" i="48"/>
  <c r="G6" i="48"/>
  <c r="F6" i="48"/>
  <c r="H30" i="47"/>
  <c r="G30" i="47"/>
  <c r="F30" i="47"/>
  <c r="L6" i="47"/>
  <c r="K6" i="47"/>
  <c r="J6" i="47"/>
  <c r="I6" i="47"/>
  <c r="H6" i="47"/>
  <c r="G6" i="47"/>
  <c r="F6" i="47"/>
  <c r="H30" i="46"/>
  <c r="G30" i="46"/>
  <c r="F30" i="46"/>
  <c r="L6" i="46"/>
  <c r="K6" i="46"/>
  <c r="J6" i="46"/>
  <c r="I6" i="46"/>
  <c r="H6" i="46"/>
  <c r="G6" i="46"/>
  <c r="F6" i="46"/>
  <c r="H30" i="45"/>
  <c r="G30" i="45"/>
  <c r="F30" i="45"/>
  <c r="L6" i="45"/>
  <c r="K6" i="45"/>
  <c r="J6" i="45"/>
  <c r="I6" i="45"/>
  <c r="H6" i="45"/>
  <c r="G6" i="45"/>
  <c r="F6" i="45"/>
  <c r="H30" i="44"/>
  <c r="G30" i="44"/>
  <c r="F30" i="44"/>
  <c r="L6" i="44"/>
  <c r="K6" i="44"/>
  <c r="J6" i="44"/>
  <c r="I6" i="44"/>
  <c r="H6" i="44"/>
  <c r="G6" i="44"/>
  <c r="F6" i="44"/>
  <c r="H30" i="43"/>
  <c r="G30" i="43"/>
  <c r="F30" i="43"/>
  <c r="L6" i="43"/>
  <c r="K6" i="43"/>
  <c r="J6" i="43"/>
  <c r="I6" i="43"/>
  <c r="H6" i="43"/>
  <c r="G6" i="43"/>
  <c r="F6" i="43"/>
  <c r="H30" i="42"/>
  <c r="G30" i="42"/>
  <c r="F30" i="42"/>
  <c r="L6" i="42"/>
  <c r="K6" i="42"/>
  <c r="J6" i="42"/>
  <c r="I6" i="42"/>
  <c r="H6" i="42"/>
  <c r="G6" i="42"/>
  <c r="F6" i="42"/>
  <c r="H30" i="41"/>
  <c r="G30" i="41"/>
  <c r="F30" i="41"/>
  <c r="L6" i="41"/>
  <c r="K6" i="41"/>
  <c r="J6" i="41"/>
  <c r="I6" i="41"/>
  <c r="H6" i="41"/>
  <c r="G6" i="41"/>
  <c r="F6" i="41"/>
  <c r="H30" i="40"/>
  <c r="G30" i="40"/>
  <c r="F30" i="40"/>
  <c r="L6" i="40"/>
  <c r="K6" i="40"/>
  <c r="J6" i="40"/>
  <c r="I6" i="40"/>
  <c r="H6" i="40"/>
  <c r="G6" i="40"/>
  <c r="F6" i="40"/>
  <c r="H30" i="39"/>
  <c r="G30" i="39"/>
  <c r="F30" i="39"/>
  <c r="L6" i="39"/>
  <c r="K6" i="39"/>
  <c r="J6" i="39"/>
  <c r="I6" i="39"/>
  <c r="H6" i="39"/>
  <c r="G6" i="39"/>
  <c r="F6" i="39"/>
  <c r="H30" i="38"/>
  <c r="G30" i="38"/>
  <c r="F30" i="38"/>
  <c r="L6" i="38"/>
  <c r="K6" i="38"/>
  <c r="J6" i="38"/>
  <c r="I6" i="38"/>
  <c r="H6" i="38"/>
  <c r="G6" i="38"/>
  <c r="F6" i="38"/>
  <c r="H30" i="37"/>
  <c r="G30" i="37"/>
  <c r="F30" i="37"/>
  <c r="L6" i="37"/>
  <c r="K6" i="37"/>
  <c r="J6" i="37"/>
  <c r="I6" i="37"/>
  <c r="H6" i="37"/>
  <c r="G6" i="37"/>
  <c r="F6" i="37"/>
  <c r="H30" i="36"/>
  <c r="G30" i="36"/>
  <c r="F30" i="36"/>
  <c r="L6" i="36"/>
  <c r="K6" i="36"/>
  <c r="J6" i="36"/>
  <c r="I6" i="36"/>
  <c r="H6" i="36"/>
  <c r="G6" i="36"/>
  <c r="F6" i="36"/>
  <c r="H30" i="35"/>
  <c r="G30" i="35"/>
  <c r="F30" i="35"/>
  <c r="L6" i="35"/>
  <c r="K6" i="35"/>
  <c r="J6" i="35"/>
  <c r="I6" i="35"/>
  <c r="H6" i="35"/>
  <c r="G6" i="35"/>
  <c r="F6" i="35"/>
  <c r="H30" i="34"/>
  <c r="G30" i="34"/>
  <c r="F30" i="34"/>
  <c r="L6" i="34"/>
  <c r="K6" i="34"/>
  <c r="J6" i="34"/>
  <c r="I6" i="34"/>
  <c r="H6" i="34"/>
  <c r="G6" i="34"/>
  <c r="F6" i="34"/>
  <c r="H30" i="33"/>
  <c r="G30" i="33"/>
  <c r="F30" i="33"/>
  <c r="L6" i="33"/>
  <c r="K6" i="33"/>
  <c r="J6" i="33"/>
  <c r="I6" i="33"/>
  <c r="H6" i="33"/>
  <c r="G6" i="33"/>
  <c r="F6" i="33"/>
  <c r="H30" i="32"/>
  <c r="G30" i="32"/>
  <c r="F30" i="32"/>
  <c r="L6" i="32"/>
  <c r="K6" i="32"/>
  <c r="J6" i="32"/>
  <c r="I6" i="32"/>
  <c r="H6" i="32"/>
  <c r="G6" i="32"/>
  <c r="F6" i="32"/>
  <c r="H30" i="31"/>
  <c r="G30" i="31"/>
  <c r="F30" i="31"/>
  <c r="L6" i="31"/>
  <c r="K6" i="31"/>
  <c r="J6" i="31"/>
  <c r="I6" i="31"/>
  <c r="H6" i="31"/>
  <c r="G6" i="31"/>
  <c r="F6" i="31"/>
  <c r="H30" i="30"/>
  <c r="G30" i="30"/>
  <c r="F30" i="30"/>
  <c r="L6" i="30"/>
  <c r="K6" i="30"/>
  <c r="J6" i="30"/>
  <c r="I6" i="30"/>
  <c r="H6" i="30"/>
  <c r="G6" i="30"/>
  <c r="F6" i="30"/>
  <c r="H30" i="29" l="1"/>
  <c r="G30" i="29"/>
  <c r="F30" i="29"/>
  <c r="L6" i="29"/>
  <c r="K6" i="29"/>
  <c r="J6" i="29"/>
  <c r="I6" i="29"/>
  <c r="H6" i="29"/>
  <c r="G6" i="29"/>
  <c r="F6" i="29"/>
</calcChain>
</file>

<file path=xl/sharedStrings.xml><?xml version="1.0" encoding="utf-8"?>
<sst xmlns="http://schemas.openxmlformats.org/spreadsheetml/2006/main" count="4460" uniqueCount="474">
  <si>
    <t>氏名</t>
    <rPh sb="0" eb="2">
      <t>シメイ</t>
    </rPh>
    <phoneticPr fontId="1"/>
  </si>
  <si>
    <t>所属</t>
    <rPh sb="0" eb="2">
      <t>ショゾク</t>
    </rPh>
    <phoneticPr fontId="1"/>
  </si>
  <si>
    <t>No.</t>
    <phoneticPr fontId="1"/>
  </si>
  <si>
    <t>勝敗</t>
    <rPh sb="0" eb="2">
      <t>ショウハイ</t>
    </rPh>
    <phoneticPr fontId="1"/>
  </si>
  <si>
    <t>得点</t>
    <rPh sb="0" eb="2">
      <t>トクテン</t>
    </rPh>
    <phoneticPr fontId="1"/>
  </si>
  <si>
    <t>ｹﾞｰﾑ率</t>
    <rPh sb="4" eb="5">
      <t>リツ</t>
    </rPh>
    <phoneticPr fontId="1"/>
  </si>
  <si>
    <t>順位</t>
    <rPh sb="0" eb="2">
      <t>ジュンイ</t>
    </rPh>
    <phoneticPr fontId="1"/>
  </si>
  <si>
    <t>本部確認サイン</t>
    <rPh sb="0" eb="4">
      <t>ホンブカクニン</t>
    </rPh>
    <phoneticPr fontId="1"/>
  </si>
  <si>
    <t>賞品授与：済</t>
    <rPh sb="0" eb="4">
      <t>ショウヒンジュヨ</t>
    </rPh>
    <rPh sb="5" eb="6">
      <t>スミ</t>
    </rPh>
    <phoneticPr fontId="1"/>
  </si>
  <si>
    <t>競技者サイン</t>
    <rPh sb="0" eb="3">
      <t>キョウギシャ</t>
    </rPh>
    <phoneticPr fontId="1"/>
  </si>
  <si>
    <t>コート</t>
    <phoneticPr fontId="1"/>
  </si>
  <si>
    <t>得点（勝者…２点　敗者…1点　棄権…0点）</t>
    <rPh sb="0" eb="2">
      <t>トクテン</t>
    </rPh>
    <rPh sb="3" eb="5">
      <t>ショウシャ</t>
    </rPh>
    <rPh sb="7" eb="8">
      <t>テン</t>
    </rPh>
    <rPh sb="9" eb="11">
      <t>ハイシャ</t>
    </rPh>
    <rPh sb="15" eb="17">
      <t>キケン</t>
    </rPh>
    <phoneticPr fontId="1"/>
  </si>
  <si>
    <t>６組</t>
    <rPh sb="1" eb="2">
      <t>クミ</t>
    </rPh>
    <phoneticPr fontId="1"/>
  </si>
  <si>
    <t>７組</t>
    <rPh sb="1" eb="2">
      <t>クミ</t>
    </rPh>
    <phoneticPr fontId="1"/>
  </si>
  <si>
    <t>3-5　①</t>
    <phoneticPr fontId="1"/>
  </si>
  <si>
    <t>2-6　④</t>
    <phoneticPr fontId="1"/>
  </si>
  <si>
    <t>1-4　⑤</t>
    <phoneticPr fontId="1"/>
  </si>
  <si>
    <t>2-3　⑥</t>
    <phoneticPr fontId="1"/>
  </si>
  <si>
    <t>4-5　②</t>
    <phoneticPr fontId="1"/>
  </si>
  <si>
    <t>1-6　③</t>
    <phoneticPr fontId="1"/>
  </si>
  <si>
    <t>2-4　①</t>
    <phoneticPr fontId="1"/>
  </si>
  <si>
    <t>3-6　⑤</t>
    <phoneticPr fontId="1"/>
  </si>
  <si>
    <t>1-5　②</t>
    <phoneticPr fontId="1"/>
  </si>
  <si>
    <t>4-6　③</t>
    <phoneticPr fontId="1"/>
  </si>
  <si>
    <t>2-5　④</t>
    <phoneticPr fontId="1"/>
  </si>
  <si>
    <t>1-3　⑥</t>
    <phoneticPr fontId="1"/>
  </si>
  <si>
    <t>5-6　①</t>
    <phoneticPr fontId="1"/>
  </si>
  <si>
    <t>3-4　②</t>
    <phoneticPr fontId="1"/>
  </si>
  <si>
    <t>1-2　③</t>
    <phoneticPr fontId="1"/>
  </si>
  <si>
    <t>2-7　①</t>
    <phoneticPr fontId="1"/>
  </si>
  <si>
    <t>3-6　④</t>
    <phoneticPr fontId="1"/>
  </si>
  <si>
    <t>4-5　③</t>
    <phoneticPr fontId="1"/>
  </si>
  <si>
    <t>1-7　⑤</t>
    <phoneticPr fontId="1"/>
  </si>
  <si>
    <t>2-5　⑦</t>
    <phoneticPr fontId="1"/>
  </si>
  <si>
    <t>3-4　⑥</t>
    <phoneticPr fontId="1"/>
  </si>
  <si>
    <t>1-6　②</t>
    <phoneticPr fontId="1"/>
  </si>
  <si>
    <t>7-5　③</t>
    <phoneticPr fontId="1"/>
  </si>
  <si>
    <t>2-3　④</t>
    <phoneticPr fontId="1"/>
  </si>
  <si>
    <t>1-5　⑥</t>
    <phoneticPr fontId="1"/>
  </si>
  <si>
    <t>4-6　①</t>
    <phoneticPr fontId="1"/>
  </si>
  <si>
    <t>7-3　⑤</t>
    <phoneticPr fontId="1"/>
  </si>
  <si>
    <t>1-4　②</t>
    <phoneticPr fontId="1"/>
  </si>
  <si>
    <t>5-3　⑦</t>
    <phoneticPr fontId="1"/>
  </si>
  <si>
    <t>6-2　④</t>
    <phoneticPr fontId="1"/>
  </si>
  <si>
    <t>1-3　⑦</t>
    <phoneticPr fontId="1"/>
  </si>
  <si>
    <t>4-2　①</t>
    <phoneticPr fontId="1"/>
  </si>
  <si>
    <t>6-7　⑤</t>
    <phoneticPr fontId="1"/>
  </si>
  <si>
    <t>1-2　⑥</t>
    <phoneticPr fontId="1"/>
  </si>
  <si>
    <t>4-7　③</t>
    <phoneticPr fontId="1"/>
  </si>
  <si>
    <t>5-6　②</t>
    <phoneticPr fontId="1"/>
  </si>
  <si>
    <t>勝率</t>
    <rPh sb="0" eb="2">
      <t>ショウリツ</t>
    </rPh>
    <phoneticPr fontId="1"/>
  </si>
  <si>
    <t>セット数</t>
    <rPh sb="3" eb="4">
      <t>スウ</t>
    </rPh>
    <phoneticPr fontId="1"/>
  </si>
  <si>
    <r>
      <rPr>
        <sz val="8"/>
        <color theme="1"/>
        <rFont val="Yu Gothic"/>
        <family val="3"/>
        <charset val="128"/>
      </rPr>
      <t>※</t>
    </r>
    <r>
      <rPr>
        <sz val="8"/>
        <color theme="1"/>
        <rFont val="UD デジタル 教科書体 N-R"/>
        <family val="1"/>
        <charset val="128"/>
      </rPr>
      <t>同率の場合は年齢</t>
    </r>
    <rPh sb="1" eb="3">
      <t>ドウリツ</t>
    </rPh>
    <rPh sb="4" eb="6">
      <t>バアイ</t>
    </rPh>
    <rPh sb="7" eb="9">
      <t>ネンレイ</t>
    </rPh>
    <phoneticPr fontId="1"/>
  </si>
  <si>
    <t>シングルス</t>
    <phoneticPr fontId="1"/>
  </si>
  <si>
    <t>A</t>
    <phoneticPr fontId="1"/>
  </si>
  <si>
    <t>年齢</t>
    <rPh sb="0" eb="2">
      <t>ネンレイ</t>
    </rPh>
    <phoneticPr fontId="1"/>
  </si>
  <si>
    <r>
      <t>※</t>
    </r>
    <r>
      <rPr>
        <sz val="11"/>
        <color rgb="FFFF0000"/>
        <rFont val="UD デジタル 教科書体 N-R"/>
        <family val="1"/>
        <charset val="128"/>
      </rPr>
      <t>責任者</t>
    </r>
    <r>
      <rPr>
        <sz val="11"/>
        <color theme="1"/>
        <rFont val="UD デジタル 教科書体 N-R"/>
        <family val="1"/>
        <charset val="128"/>
      </rPr>
      <t>がまとめてください</t>
    </r>
    <rPh sb="1" eb="4">
      <t>セキニンシャ</t>
    </rPh>
    <phoneticPr fontId="1"/>
  </si>
  <si>
    <t>-</t>
    <phoneticPr fontId="1"/>
  </si>
  <si>
    <r>
      <t xml:space="preserve">信州Lﾘｰｸﾞ安曇野大会
</t>
    </r>
    <r>
      <rPr>
        <sz val="8"/>
        <color theme="1"/>
        <rFont val="UD デジタル 教科書体 N-R"/>
        <family val="1"/>
        <charset val="128"/>
      </rPr>
      <t>（ＡＮＣアリーナ）</t>
    </r>
    <rPh sb="0" eb="2">
      <t>シンシュウ</t>
    </rPh>
    <rPh sb="7" eb="12">
      <t>アズミノタイカイ</t>
    </rPh>
    <phoneticPr fontId="1"/>
  </si>
  <si>
    <t>リーグ（</t>
    <phoneticPr fontId="1"/>
  </si>
  <si>
    <t>ロ</t>
    <phoneticPr fontId="1"/>
  </si>
  <si>
    <t>）</t>
    <phoneticPr fontId="1"/>
  </si>
  <si>
    <t>SS</t>
    <phoneticPr fontId="1"/>
  </si>
  <si>
    <t>イ</t>
    <phoneticPr fontId="1"/>
  </si>
  <si>
    <t>S</t>
    <phoneticPr fontId="1"/>
  </si>
  <si>
    <t>ハ</t>
    <phoneticPr fontId="1"/>
  </si>
  <si>
    <t>ニ</t>
    <phoneticPr fontId="1"/>
  </si>
  <si>
    <t>B</t>
    <phoneticPr fontId="1"/>
  </si>
  <si>
    <t>C</t>
    <phoneticPr fontId="1"/>
  </si>
  <si>
    <t>ホ</t>
    <phoneticPr fontId="1"/>
  </si>
  <si>
    <t>D</t>
    <phoneticPr fontId="1"/>
  </si>
  <si>
    <t>SSS</t>
    <phoneticPr fontId="1"/>
  </si>
  <si>
    <t>2024.2.18（日）</t>
    <rPh sb="10" eb="11">
      <t>ヒ</t>
    </rPh>
    <phoneticPr fontId="1"/>
  </si>
  <si>
    <t>９・１０</t>
    <phoneticPr fontId="1"/>
  </si>
  <si>
    <t>２５・２６</t>
    <phoneticPr fontId="1"/>
  </si>
  <si>
    <t>11・12・13</t>
    <phoneticPr fontId="1"/>
  </si>
  <si>
    <t>19・20・21</t>
    <phoneticPr fontId="1"/>
  </si>
  <si>
    <t>27・28・29</t>
    <phoneticPr fontId="1"/>
  </si>
  <si>
    <t>14・15・16</t>
    <phoneticPr fontId="1"/>
  </si>
  <si>
    <t>（ハ）と（ニ）で３台使用</t>
    <rPh sb="9" eb="10">
      <t>ダイ</t>
    </rPh>
    <rPh sb="10" eb="12">
      <t>シヨウ</t>
    </rPh>
    <phoneticPr fontId="1"/>
  </si>
  <si>
    <t>（イ）と（ロ）で３台使用</t>
    <rPh sb="9" eb="10">
      <t>ダイ</t>
    </rPh>
    <rPh sb="10" eb="12">
      <t>シヨウ</t>
    </rPh>
    <phoneticPr fontId="1"/>
  </si>
  <si>
    <t>22・23・24</t>
    <phoneticPr fontId="1"/>
  </si>
  <si>
    <t>3・4・5</t>
    <phoneticPr fontId="1"/>
  </si>
  <si>
    <t>6・7・8</t>
    <phoneticPr fontId="1"/>
  </si>
  <si>
    <t>（ホ）とC（イ）で３台使用</t>
    <rPh sb="10" eb="11">
      <t>ダイ</t>
    </rPh>
    <rPh sb="11" eb="13">
      <t>シヨウ</t>
    </rPh>
    <phoneticPr fontId="1"/>
  </si>
  <si>
    <t>30・31・32</t>
    <phoneticPr fontId="1"/>
  </si>
  <si>
    <t>B（ホ）とC（イ）で３台使用</t>
    <rPh sb="11" eb="12">
      <t>ダイ</t>
    </rPh>
    <rPh sb="12" eb="14">
      <t>シヨウ</t>
    </rPh>
    <phoneticPr fontId="1"/>
  </si>
  <si>
    <t>（ロ）と（ハ）で３台使用</t>
    <rPh sb="9" eb="10">
      <t>ダイ</t>
    </rPh>
    <rPh sb="10" eb="12">
      <t>シヨウ</t>
    </rPh>
    <phoneticPr fontId="1"/>
  </si>
  <si>
    <t>33・34・35</t>
    <phoneticPr fontId="1"/>
  </si>
  <si>
    <t>（ニ）と（ホ）で３台使用</t>
    <rPh sb="9" eb="10">
      <t>ダイ</t>
    </rPh>
    <rPh sb="10" eb="12">
      <t>シヨウ</t>
    </rPh>
    <phoneticPr fontId="1"/>
  </si>
  <si>
    <t>40・41・42</t>
    <phoneticPr fontId="1"/>
  </si>
  <si>
    <t>（イ）と（ニ）で３台使用</t>
    <rPh sb="9" eb="10">
      <t>ダイ</t>
    </rPh>
    <rPh sb="10" eb="12">
      <t>シヨウ</t>
    </rPh>
    <phoneticPr fontId="1"/>
  </si>
  <si>
    <t>36・37・38</t>
    <phoneticPr fontId="1"/>
  </si>
  <si>
    <t>（ロ）と（ホ）で３台使用</t>
    <rPh sb="9" eb="10">
      <t>ダイ</t>
    </rPh>
    <rPh sb="10" eb="12">
      <t>シヨウ</t>
    </rPh>
    <phoneticPr fontId="1"/>
  </si>
  <si>
    <t>43・44・45</t>
    <phoneticPr fontId="1"/>
  </si>
  <si>
    <t>D（ハ）で２台使用</t>
    <rPh sb="6" eb="7">
      <t>ダイ</t>
    </rPh>
    <rPh sb="7" eb="9">
      <t>シヨウ</t>
    </rPh>
    <phoneticPr fontId="1"/>
  </si>
  <si>
    <t>39・46</t>
    <phoneticPr fontId="1"/>
  </si>
  <si>
    <t>SSS（イ）で２台使用</t>
    <rPh sb="8" eb="9">
      <t>ダイ</t>
    </rPh>
    <rPh sb="9" eb="11">
      <t>シヨウ</t>
    </rPh>
    <phoneticPr fontId="1"/>
  </si>
  <si>
    <t>SSS（ロ）で２台使用</t>
    <rPh sb="8" eb="9">
      <t>ダイ</t>
    </rPh>
    <rPh sb="9" eb="11">
      <t>シヨウ</t>
    </rPh>
    <phoneticPr fontId="1"/>
  </si>
  <si>
    <t>SS（イ）で２台使用</t>
    <rPh sb="7" eb="8">
      <t>ダイ</t>
    </rPh>
    <rPh sb="8" eb="10">
      <t>シヨウ</t>
    </rPh>
    <phoneticPr fontId="1"/>
  </si>
  <si>
    <t>SS（ロ）で２台使用</t>
    <rPh sb="7" eb="8">
      <t>ダイ</t>
    </rPh>
    <rPh sb="8" eb="10">
      <t>シヨウ</t>
    </rPh>
    <phoneticPr fontId="1"/>
  </si>
  <si>
    <t>17・18</t>
    <phoneticPr fontId="1"/>
  </si>
  <si>
    <t>1・2</t>
    <phoneticPr fontId="1"/>
  </si>
  <si>
    <t>浅川将志</t>
    <rPh sb="0" eb="2">
      <t>アサカワ</t>
    </rPh>
    <rPh sb="2" eb="3">
      <t>ショウ</t>
    </rPh>
    <rPh sb="3" eb="4">
      <t>シ</t>
    </rPh>
    <phoneticPr fontId="1"/>
  </si>
  <si>
    <t>東部クラブ</t>
    <rPh sb="0" eb="2">
      <t>トウブ</t>
    </rPh>
    <phoneticPr fontId="1"/>
  </si>
  <si>
    <t>小林広明</t>
    <rPh sb="0" eb="2">
      <t>コバヤシ</t>
    </rPh>
    <rPh sb="2" eb="4">
      <t>ヒロアキ</t>
    </rPh>
    <phoneticPr fontId="1"/>
  </si>
  <si>
    <t>飯田TTC</t>
    <rPh sb="0" eb="2">
      <t>イイダ</t>
    </rPh>
    <phoneticPr fontId="1"/>
  </si>
  <si>
    <t>藤森大貴</t>
    <rPh sb="0" eb="3">
      <t>フジモリダイ</t>
    </rPh>
    <rPh sb="3" eb="4">
      <t>キ</t>
    </rPh>
    <phoneticPr fontId="1"/>
  </si>
  <si>
    <t>南郷クラブ</t>
    <rPh sb="0" eb="2">
      <t>ナンゴウ</t>
    </rPh>
    <phoneticPr fontId="1"/>
  </si>
  <si>
    <t>田中千春</t>
    <rPh sb="0" eb="4">
      <t>タナカチハル</t>
    </rPh>
    <phoneticPr fontId="1"/>
  </si>
  <si>
    <t>オリオンオートクラフト</t>
    <phoneticPr fontId="1"/>
  </si>
  <si>
    <t>黒澤和男</t>
    <rPh sb="0" eb="4">
      <t>クロサワカズオ</t>
    </rPh>
    <phoneticPr fontId="1"/>
  </si>
  <si>
    <t>小林泰煇</t>
    <rPh sb="0" eb="2">
      <t>コバヤシ</t>
    </rPh>
    <rPh sb="2" eb="3">
      <t>タイ</t>
    </rPh>
    <phoneticPr fontId="1"/>
  </si>
  <si>
    <t>愛知：
ONE OUTS</t>
    <rPh sb="0" eb="1">
      <t>アイチ</t>
    </rPh>
    <phoneticPr fontId="1"/>
  </si>
  <si>
    <t>東信木材
センター</t>
    <rPh sb="0" eb="3">
      <t>トウシンモクザイ</t>
    </rPh>
    <phoneticPr fontId="1"/>
  </si>
  <si>
    <t>富山：Sugar</t>
    <rPh sb="0" eb="1">
      <t>トヤマ</t>
    </rPh>
    <phoneticPr fontId="1"/>
  </si>
  <si>
    <t>山田大貴</t>
    <rPh sb="0" eb="2">
      <t>ヤマダ</t>
    </rPh>
    <rPh sb="2" eb="4">
      <t>ダイキ</t>
    </rPh>
    <phoneticPr fontId="1"/>
  </si>
  <si>
    <t>井岡雅彦</t>
    <rPh sb="0" eb="4">
      <t>イオカマサヒコ</t>
    </rPh>
    <phoneticPr fontId="1"/>
  </si>
  <si>
    <t>JUPIC</t>
    <phoneticPr fontId="1"/>
  </si>
  <si>
    <t>鵜飼　格</t>
    <rPh sb="0" eb="2">
      <t>ウカイ</t>
    </rPh>
    <rPh sb="3" eb="4">
      <t>カク</t>
    </rPh>
    <phoneticPr fontId="1"/>
  </si>
  <si>
    <t>飯田卓球クラブ</t>
    <rPh sb="0" eb="4">
      <t>イイダタッキュウ</t>
    </rPh>
    <phoneticPr fontId="1"/>
  </si>
  <si>
    <t>朝倉和也</t>
    <rPh sb="0" eb="4">
      <t>アサクラカズヤ</t>
    </rPh>
    <phoneticPr fontId="1"/>
  </si>
  <si>
    <t>オレンジ松本</t>
    <rPh sb="4" eb="6">
      <t>マツモト</t>
    </rPh>
    <phoneticPr fontId="1"/>
  </si>
  <si>
    <t>千葉：
赤翔馬</t>
    <rPh sb="0" eb="2">
      <t>チバ</t>
    </rPh>
    <rPh sb="4" eb="5">
      <t>アカ</t>
    </rPh>
    <rPh sb="5" eb="7">
      <t>ショウマ</t>
    </rPh>
    <phoneticPr fontId="1"/>
  </si>
  <si>
    <t>坂又久善</t>
    <rPh sb="0" eb="4">
      <t>サカマタキュウゼン</t>
    </rPh>
    <phoneticPr fontId="1"/>
  </si>
  <si>
    <t>富山：
WEST</t>
    <rPh sb="0" eb="2">
      <t>トヤマ</t>
    </rPh>
    <phoneticPr fontId="1"/>
  </si>
  <si>
    <t>白井寛之</t>
    <rPh sb="0" eb="4">
      <t>シライカンユキ</t>
    </rPh>
    <phoneticPr fontId="1"/>
  </si>
  <si>
    <t>新潟：
OverLight</t>
    <rPh sb="0" eb="2">
      <t>ニイガタ</t>
    </rPh>
    <phoneticPr fontId="1"/>
  </si>
  <si>
    <t>福原一郎</t>
    <rPh sb="0" eb="4">
      <t>フクハライチロウ</t>
    </rPh>
    <phoneticPr fontId="1"/>
  </si>
  <si>
    <t>杉山　貴</t>
    <rPh sb="0" eb="2">
      <t>スギヤマ</t>
    </rPh>
    <rPh sb="3" eb="4">
      <t>キ</t>
    </rPh>
    <phoneticPr fontId="1"/>
  </si>
  <si>
    <t>小林洋介</t>
    <rPh sb="0" eb="4">
      <t>コバヤシヨウスケ</t>
    </rPh>
    <phoneticPr fontId="1"/>
  </si>
  <si>
    <t>羽賀昭太</t>
    <rPh sb="0" eb="2">
      <t>ハガ</t>
    </rPh>
    <rPh sb="2" eb="3">
      <t>ショウ</t>
    </rPh>
    <rPh sb="3" eb="4">
      <t>タ</t>
    </rPh>
    <phoneticPr fontId="1"/>
  </si>
  <si>
    <t>吉田直子</t>
    <rPh sb="0" eb="4">
      <t>ヨシダナオコ</t>
    </rPh>
    <phoneticPr fontId="1"/>
  </si>
  <si>
    <t>鮎川良太</t>
    <rPh sb="0" eb="4">
      <t>アユカワリョウタ</t>
    </rPh>
    <phoneticPr fontId="1"/>
  </si>
  <si>
    <t>千曲クラブ</t>
    <rPh sb="0" eb="2">
      <t>チクマ</t>
    </rPh>
    <phoneticPr fontId="1"/>
  </si>
  <si>
    <t>大北愛球</t>
    <rPh sb="0" eb="4">
      <t>タイホクアイキュウ</t>
    </rPh>
    <phoneticPr fontId="1"/>
  </si>
  <si>
    <t>松本南PPC</t>
    <rPh sb="0" eb="3">
      <t>マツモトミナミ</t>
    </rPh>
    <phoneticPr fontId="1"/>
  </si>
  <si>
    <t>茨城：
サンスポーツ</t>
    <rPh sb="0" eb="1">
      <t>イバラキ</t>
    </rPh>
    <phoneticPr fontId="1"/>
  </si>
  <si>
    <t>石川：
SPクラブ</t>
    <rPh sb="0" eb="1">
      <t>イシカワ</t>
    </rPh>
    <phoneticPr fontId="1"/>
  </si>
  <si>
    <t>山梨：
Life</t>
    <rPh sb="0" eb="1">
      <t>ヤマナシ</t>
    </rPh>
    <phoneticPr fontId="1"/>
  </si>
  <si>
    <t>加藤平喜</t>
    <rPh sb="0" eb="2">
      <t>カトウ</t>
    </rPh>
    <rPh sb="2" eb="3">
      <t>ヒラ</t>
    </rPh>
    <rPh sb="3" eb="4">
      <t>キ</t>
    </rPh>
    <phoneticPr fontId="1"/>
  </si>
  <si>
    <t>伊藤恵梨</t>
    <rPh sb="0" eb="4">
      <t>イトウエリ</t>
    </rPh>
    <phoneticPr fontId="1"/>
  </si>
  <si>
    <t>青木良浩</t>
    <rPh sb="0" eb="4">
      <t>アオキヨシヒロ</t>
    </rPh>
    <phoneticPr fontId="1"/>
  </si>
  <si>
    <t>中村光寛</t>
    <rPh sb="0" eb="2">
      <t>ナカムラ</t>
    </rPh>
    <rPh sb="2" eb="3">
      <t>ヒカリ</t>
    </rPh>
    <rPh sb="3" eb="4">
      <t>カン</t>
    </rPh>
    <phoneticPr fontId="1"/>
  </si>
  <si>
    <t>林　慎二</t>
    <rPh sb="0" eb="1">
      <t>ハヤシ</t>
    </rPh>
    <rPh sb="2" eb="4">
      <t>シンジ</t>
    </rPh>
    <phoneticPr fontId="1"/>
  </si>
  <si>
    <t>大平悠里</t>
    <rPh sb="0" eb="2">
      <t>オオヒラ</t>
    </rPh>
    <rPh sb="2" eb="4">
      <t>ユウリ</t>
    </rPh>
    <phoneticPr fontId="1"/>
  </si>
  <si>
    <t>坂上潤哉</t>
    <rPh sb="0" eb="2">
      <t>サカガミ</t>
    </rPh>
    <rPh sb="2" eb="3">
      <t>ジュン</t>
    </rPh>
    <rPh sb="3" eb="4">
      <t>ヤ</t>
    </rPh>
    <phoneticPr fontId="1"/>
  </si>
  <si>
    <t>山梨：
余目クラブ</t>
    <rPh sb="0" eb="2">
      <t>ヤマナシ</t>
    </rPh>
    <rPh sb="4" eb="5">
      <t>ヨ</t>
    </rPh>
    <rPh sb="5" eb="6">
      <t>メ</t>
    </rPh>
    <phoneticPr fontId="1"/>
  </si>
  <si>
    <t>440C</t>
    <phoneticPr fontId="1"/>
  </si>
  <si>
    <t>須坂卓翔会</t>
    <rPh sb="0" eb="5">
      <t>スザカタクショウカイ</t>
    </rPh>
    <phoneticPr fontId="1"/>
  </si>
  <si>
    <t>富山：
富山ブラック</t>
    <rPh sb="0" eb="2">
      <t>トヤマ</t>
    </rPh>
    <rPh sb="4" eb="6">
      <t>トヤマ</t>
    </rPh>
    <phoneticPr fontId="1"/>
  </si>
  <si>
    <t>PTZ-C</t>
    <phoneticPr fontId="1"/>
  </si>
  <si>
    <t>丸山悠希</t>
    <rPh sb="0" eb="4">
      <t>マルヤマユウキ</t>
    </rPh>
    <phoneticPr fontId="1"/>
  </si>
  <si>
    <t>山本幸夫</t>
    <rPh sb="0" eb="4">
      <t>ヤマモトユキオ</t>
    </rPh>
    <phoneticPr fontId="1"/>
  </si>
  <si>
    <t>小島智幸</t>
    <rPh sb="0" eb="4">
      <t>コジマトモユキ</t>
    </rPh>
    <phoneticPr fontId="1"/>
  </si>
  <si>
    <t>池田晶代</t>
    <rPh sb="0" eb="4">
      <t>イケダマサヨ</t>
    </rPh>
    <phoneticPr fontId="1"/>
  </si>
  <si>
    <t>髙山沙織</t>
    <rPh sb="0" eb="4">
      <t>タカヤマサオリ</t>
    </rPh>
    <phoneticPr fontId="1"/>
  </si>
  <si>
    <t>横田伊太郎</t>
    <rPh sb="0" eb="5">
      <t>ヨコタイタロウ</t>
    </rPh>
    <phoneticPr fontId="1"/>
  </si>
  <si>
    <t>山田龍之介</t>
    <rPh sb="0" eb="5">
      <t>ヤマダリュウノスケ</t>
    </rPh>
    <phoneticPr fontId="1"/>
  </si>
  <si>
    <t>松本愛球会</t>
    <rPh sb="0" eb="5">
      <t>マツモトアイキュウカイ</t>
    </rPh>
    <phoneticPr fontId="1"/>
  </si>
  <si>
    <t>中野市体協</t>
    <rPh sb="0" eb="5">
      <t>ナカノシタイキョウ</t>
    </rPh>
    <phoneticPr fontId="1"/>
  </si>
  <si>
    <t>飯田卓球
クラブ</t>
    <rPh sb="0" eb="4">
      <t>イイダタッキュウ</t>
    </rPh>
    <phoneticPr fontId="1"/>
  </si>
  <si>
    <t>堀金卓球
クラブ</t>
    <rPh sb="0" eb="4">
      <t>ホリガネタッキュウ</t>
    </rPh>
    <phoneticPr fontId="1"/>
  </si>
  <si>
    <t>愛知：
明誠クラブ</t>
    <rPh sb="0" eb="1">
      <t>アイチ</t>
    </rPh>
    <rPh sb="3" eb="4">
      <t>メイ</t>
    </rPh>
    <rPh sb="4" eb="5">
      <t>マコト</t>
    </rPh>
    <phoneticPr fontId="1"/>
  </si>
  <si>
    <t>福井：
大野クラブ</t>
    <rPh sb="0" eb="1">
      <t>フクイ</t>
    </rPh>
    <rPh sb="3" eb="5">
      <t>オオノ</t>
    </rPh>
    <phoneticPr fontId="1"/>
  </si>
  <si>
    <t>富山：
戸出クラブ</t>
    <rPh sb="0" eb="1">
      <t>トヤマ</t>
    </rPh>
    <rPh sb="3" eb="5">
      <t>トデ</t>
    </rPh>
    <phoneticPr fontId="1"/>
  </si>
  <si>
    <t>武川明光</t>
    <rPh sb="0" eb="2">
      <t>タケカワ</t>
    </rPh>
    <rPh sb="2" eb="4">
      <t>アキミツ</t>
    </rPh>
    <phoneticPr fontId="1"/>
  </si>
  <si>
    <t>近藤真大</t>
    <rPh sb="0" eb="2">
      <t>コンドウ</t>
    </rPh>
    <rPh sb="2" eb="4">
      <t>マダイ</t>
    </rPh>
    <phoneticPr fontId="1"/>
  </si>
  <si>
    <t>萩原龍太郎</t>
    <rPh sb="0" eb="5">
      <t>ハギワラリュウタロウ</t>
    </rPh>
    <phoneticPr fontId="1"/>
  </si>
  <si>
    <t>大谷　聡</t>
    <rPh sb="0" eb="2">
      <t>オオタニ</t>
    </rPh>
    <rPh sb="3" eb="4">
      <t>サトシ</t>
    </rPh>
    <phoneticPr fontId="1"/>
  </si>
  <si>
    <t>木戸香織</t>
    <rPh sb="0" eb="4">
      <t>キドカオリ</t>
    </rPh>
    <phoneticPr fontId="1"/>
  </si>
  <si>
    <t>山田真由子</t>
    <rPh sb="0" eb="2">
      <t>ヤマダ</t>
    </rPh>
    <rPh sb="2" eb="5">
      <t>マユコ</t>
    </rPh>
    <phoneticPr fontId="1"/>
  </si>
  <si>
    <t>佐久総合
病院</t>
    <rPh sb="0" eb="2">
      <t>サク</t>
    </rPh>
    <rPh sb="2" eb="4">
      <t>ソウゴウ</t>
    </rPh>
    <rPh sb="5" eb="7">
      <t>ビョウイン</t>
    </rPh>
    <phoneticPr fontId="1"/>
  </si>
  <si>
    <t>ダークブルー</t>
    <phoneticPr fontId="1"/>
  </si>
  <si>
    <t>愛知：
ほりたん</t>
    <rPh sb="0" eb="2">
      <t>アイチ</t>
    </rPh>
    <phoneticPr fontId="1"/>
  </si>
  <si>
    <t>やまだ部屋</t>
    <rPh sb="2" eb="4">
      <t>ヘヤ</t>
    </rPh>
    <phoneticPr fontId="1"/>
  </si>
  <si>
    <t>嘉生正司</t>
    <rPh sb="0" eb="1">
      <t>カ</t>
    </rPh>
    <rPh sb="1" eb="2">
      <t>セイ</t>
    </rPh>
    <rPh sb="2" eb="4">
      <t>ショウジ</t>
    </rPh>
    <phoneticPr fontId="1"/>
  </si>
  <si>
    <t>朝倉一慶</t>
    <rPh sb="0" eb="4">
      <t>アサクライッケイ</t>
    </rPh>
    <phoneticPr fontId="1"/>
  </si>
  <si>
    <t>江口善朗</t>
    <rPh sb="0" eb="4">
      <t>エグチヨシロウ</t>
    </rPh>
    <phoneticPr fontId="1"/>
  </si>
  <si>
    <t>伊藤　強</t>
    <rPh sb="0" eb="2">
      <t>イトウ</t>
    </rPh>
    <rPh sb="3" eb="4">
      <t>ツヨシ</t>
    </rPh>
    <phoneticPr fontId="1"/>
  </si>
  <si>
    <t>上田正幸</t>
    <rPh sb="0" eb="2">
      <t>ウエダ</t>
    </rPh>
    <rPh sb="2" eb="4">
      <t>マサユキ</t>
    </rPh>
    <phoneticPr fontId="1"/>
  </si>
  <si>
    <t>大森　歩</t>
    <rPh sb="0" eb="2">
      <t>オオモリ</t>
    </rPh>
    <rPh sb="3" eb="4">
      <t>ホ</t>
    </rPh>
    <phoneticPr fontId="1"/>
  </si>
  <si>
    <t>菊池葉月</t>
    <rPh sb="0" eb="4">
      <t>キクチハヅキ</t>
    </rPh>
    <phoneticPr fontId="1"/>
  </si>
  <si>
    <t>FINE</t>
    <phoneticPr fontId="1"/>
  </si>
  <si>
    <t>個人</t>
    <rPh sb="0" eb="2">
      <t>コジン</t>
    </rPh>
    <phoneticPr fontId="1"/>
  </si>
  <si>
    <t>群馬：
RRC</t>
    <rPh sb="0" eb="1">
      <t>グンマ</t>
    </rPh>
    <phoneticPr fontId="1"/>
  </si>
  <si>
    <t>山梨：
国母JTC</t>
    <rPh sb="0" eb="1">
      <t>ヤマナシ</t>
    </rPh>
    <rPh sb="3" eb="5">
      <t>コクボ</t>
    </rPh>
    <phoneticPr fontId="1"/>
  </si>
  <si>
    <t>佐久クラブ</t>
    <rPh sb="0" eb="1">
      <t>サク</t>
    </rPh>
    <phoneticPr fontId="1"/>
  </si>
  <si>
    <t>村上慶二</t>
    <rPh sb="0" eb="4">
      <t>ムラカミケイジ</t>
    </rPh>
    <phoneticPr fontId="1"/>
  </si>
  <si>
    <t>藪原秀人</t>
    <rPh sb="0" eb="4">
      <t>ヤブハラヒデト</t>
    </rPh>
    <phoneticPr fontId="1"/>
  </si>
  <si>
    <t>寺坂博一</t>
    <rPh sb="0" eb="4">
      <t>テラサカヒロカズ</t>
    </rPh>
    <phoneticPr fontId="1"/>
  </si>
  <si>
    <t>中島弘行</t>
    <rPh sb="0" eb="4">
      <t>ナカジマヒロユキ</t>
    </rPh>
    <phoneticPr fontId="1"/>
  </si>
  <si>
    <t>原　風也</t>
    <rPh sb="0" eb="1">
      <t>ハラ</t>
    </rPh>
    <rPh sb="2" eb="3">
      <t>フウ</t>
    </rPh>
    <rPh sb="3" eb="4">
      <t>ヤ</t>
    </rPh>
    <phoneticPr fontId="1"/>
  </si>
  <si>
    <t>佐藤佳乃子</t>
    <rPh sb="0" eb="2">
      <t>サトウ</t>
    </rPh>
    <rPh sb="2" eb="5">
      <t>カノコ</t>
    </rPh>
    <phoneticPr fontId="1"/>
  </si>
  <si>
    <t>武井みなみ</t>
    <rPh sb="0" eb="2">
      <t>タケイ</t>
    </rPh>
    <phoneticPr fontId="1"/>
  </si>
  <si>
    <t>伊那谷
ラージ</t>
    <rPh sb="0" eb="3">
      <t>イナダニ</t>
    </rPh>
    <phoneticPr fontId="1"/>
  </si>
  <si>
    <t>南箕輪クラブ</t>
    <rPh sb="0" eb="3">
      <t>ミナミミノワ</t>
    </rPh>
    <phoneticPr fontId="1"/>
  </si>
  <si>
    <t>松本南PPC</t>
    <rPh sb="0" eb="2">
      <t>マツモトミナミ</t>
    </rPh>
    <phoneticPr fontId="1"/>
  </si>
  <si>
    <t>宮尾幸成</t>
    <rPh sb="0" eb="2">
      <t>ミヤオ</t>
    </rPh>
    <rPh sb="2" eb="4">
      <t>ユキナリ</t>
    </rPh>
    <phoneticPr fontId="1"/>
  </si>
  <si>
    <t>吉田孝行</t>
    <rPh sb="0" eb="2">
      <t>ヨシダ</t>
    </rPh>
    <rPh sb="2" eb="4">
      <t>タカユキ</t>
    </rPh>
    <phoneticPr fontId="1"/>
  </si>
  <si>
    <t>高山悦次</t>
    <rPh sb="0" eb="4">
      <t>タカヤマエツジ</t>
    </rPh>
    <phoneticPr fontId="1"/>
  </si>
  <si>
    <t>小川飛翔</t>
    <rPh sb="0" eb="4">
      <t>オガワヒショウ</t>
    </rPh>
    <phoneticPr fontId="1"/>
  </si>
  <si>
    <t>吉田　怜</t>
    <rPh sb="0" eb="2">
      <t>ヨシダ</t>
    </rPh>
    <rPh sb="3" eb="4">
      <t>レイ</t>
    </rPh>
    <phoneticPr fontId="1"/>
  </si>
  <si>
    <t>飯村美紀</t>
    <rPh sb="0" eb="4">
      <t>イイムラミキ</t>
    </rPh>
    <phoneticPr fontId="1"/>
  </si>
  <si>
    <t>NS長野</t>
    <rPh sb="2" eb="4">
      <t>ナガノ</t>
    </rPh>
    <phoneticPr fontId="1"/>
  </si>
  <si>
    <t>TTC岡谷</t>
    <rPh sb="3" eb="5">
      <t>オカヤ</t>
    </rPh>
    <phoneticPr fontId="1"/>
  </si>
  <si>
    <t>愛知：
ほりたん</t>
    <rPh sb="0" eb="1">
      <t>アイチ</t>
    </rPh>
    <phoneticPr fontId="1"/>
  </si>
  <si>
    <t>石川：
大宗クラブ</t>
    <rPh sb="0" eb="1">
      <t>イシカワ</t>
    </rPh>
    <rPh sb="3" eb="5">
      <t>オオムネ</t>
    </rPh>
    <phoneticPr fontId="1"/>
  </si>
  <si>
    <t>南郷クラブ</t>
    <rPh sb="0" eb="1">
      <t>ナンゴウ</t>
    </rPh>
    <phoneticPr fontId="1"/>
  </si>
  <si>
    <t>上條義春</t>
    <rPh sb="0" eb="4">
      <t>カミジョウヨシハル</t>
    </rPh>
    <phoneticPr fontId="1"/>
  </si>
  <si>
    <t>加藤　豪</t>
    <rPh sb="0" eb="2">
      <t>カトウ</t>
    </rPh>
    <rPh sb="3" eb="4">
      <t>ゴウ</t>
    </rPh>
    <phoneticPr fontId="1"/>
  </si>
  <si>
    <t>下平　諭</t>
    <rPh sb="0" eb="2">
      <t>シモダイラ</t>
    </rPh>
    <rPh sb="3" eb="4">
      <t>ユ</t>
    </rPh>
    <phoneticPr fontId="1"/>
  </si>
  <si>
    <t>渡辺未佳</t>
    <rPh sb="0" eb="2">
      <t>ワタナベ</t>
    </rPh>
    <rPh sb="2" eb="3">
      <t>ミ</t>
    </rPh>
    <rPh sb="3" eb="4">
      <t>カ</t>
    </rPh>
    <phoneticPr fontId="1"/>
  </si>
  <si>
    <t>柏原魚流</t>
    <rPh sb="0" eb="4">
      <t>カシワバラウオリュウ</t>
    </rPh>
    <phoneticPr fontId="1"/>
  </si>
  <si>
    <t>蓬田千代子</t>
    <rPh sb="0" eb="5">
      <t>ヨモギダチヨコ</t>
    </rPh>
    <phoneticPr fontId="1"/>
  </si>
  <si>
    <t>南箕輪
クラブ</t>
    <rPh sb="0" eb="3">
      <t>ミナミミノワ</t>
    </rPh>
    <phoneticPr fontId="1"/>
  </si>
  <si>
    <t>富山：
チームゼロ</t>
    <rPh sb="0" eb="1">
      <t>トヤマ</t>
    </rPh>
    <phoneticPr fontId="1"/>
  </si>
  <si>
    <t>長野計器</t>
    <rPh sb="0" eb="4">
      <t>ナガノケイキ</t>
    </rPh>
    <phoneticPr fontId="1"/>
  </si>
  <si>
    <t>千曲クラブ</t>
    <rPh sb="0" eb="1">
      <t>チクマ</t>
    </rPh>
    <phoneticPr fontId="1"/>
  </si>
  <si>
    <t>原　喜雄</t>
    <rPh sb="0" eb="1">
      <t>ハラ</t>
    </rPh>
    <rPh sb="2" eb="3">
      <t>キ</t>
    </rPh>
    <rPh sb="3" eb="4">
      <t>オス</t>
    </rPh>
    <phoneticPr fontId="1"/>
  </si>
  <si>
    <t>大村昌江</t>
    <rPh sb="0" eb="4">
      <t>オオムラマサエ</t>
    </rPh>
    <phoneticPr fontId="1"/>
  </si>
  <si>
    <t>村上裕俊</t>
    <rPh sb="0" eb="4">
      <t>ムラカミヒロトシ</t>
    </rPh>
    <phoneticPr fontId="1"/>
  </si>
  <si>
    <t>西郷純平</t>
    <rPh sb="0" eb="4">
      <t>サイゴウジュンペイ</t>
    </rPh>
    <phoneticPr fontId="1"/>
  </si>
  <si>
    <t>清野忠司</t>
    <rPh sb="0" eb="4">
      <t>キヨノタダシ</t>
    </rPh>
    <phoneticPr fontId="1"/>
  </si>
  <si>
    <t>三石房子</t>
    <rPh sb="0" eb="4">
      <t>ミツイシフサコ</t>
    </rPh>
    <phoneticPr fontId="1"/>
  </si>
  <si>
    <t>中澤弥沙</t>
    <rPh sb="0" eb="4">
      <t>ナカザワヤサ</t>
    </rPh>
    <phoneticPr fontId="1"/>
  </si>
  <si>
    <t>山梨：
山梨市
卓友会</t>
    <rPh sb="0" eb="2">
      <t>ヤマナシ</t>
    </rPh>
    <rPh sb="4" eb="6">
      <t>ヤマナシ</t>
    </rPh>
    <rPh sb="6" eb="7">
      <t>シ</t>
    </rPh>
    <rPh sb="8" eb="10">
      <t>タクユウ</t>
    </rPh>
    <rPh sb="10" eb="11">
      <t>カイ</t>
    </rPh>
    <phoneticPr fontId="1"/>
  </si>
  <si>
    <t>TOTOKU</t>
    <phoneticPr fontId="1"/>
  </si>
  <si>
    <t>佐久TTC</t>
    <rPh sb="0" eb="1">
      <t>サク</t>
    </rPh>
    <phoneticPr fontId="1"/>
  </si>
  <si>
    <t>南箕輪
クラブ</t>
    <rPh sb="0" eb="2">
      <t>ミナミミノワ</t>
    </rPh>
    <phoneticPr fontId="1"/>
  </si>
  <si>
    <t>安曇野
卓友クラブ</t>
    <rPh sb="0" eb="3">
      <t>アズミノ</t>
    </rPh>
    <rPh sb="4" eb="6">
      <t>タクユウ</t>
    </rPh>
    <phoneticPr fontId="1"/>
  </si>
  <si>
    <t>加々美一司</t>
    <rPh sb="0" eb="3">
      <t>カガミ</t>
    </rPh>
    <rPh sb="3" eb="4">
      <t>イチ</t>
    </rPh>
    <rPh sb="4" eb="5">
      <t>ツカサ</t>
    </rPh>
    <phoneticPr fontId="1"/>
  </si>
  <si>
    <t>内川隆雄</t>
    <rPh sb="0" eb="4">
      <t>ウチカワタカオ</t>
    </rPh>
    <phoneticPr fontId="1"/>
  </si>
  <si>
    <t>大野田　敬</t>
    <rPh sb="0" eb="3">
      <t>オオノダ</t>
    </rPh>
    <rPh sb="4" eb="5">
      <t>ケイ</t>
    </rPh>
    <phoneticPr fontId="1"/>
  </si>
  <si>
    <t>佐藤知子</t>
    <rPh sb="0" eb="4">
      <t>サトウトモコ</t>
    </rPh>
    <phoneticPr fontId="1"/>
  </si>
  <si>
    <t>三好要範</t>
    <rPh sb="0" eb="4">
      <t>ミヨシヨウハン</t>
    </rPh>
    <phoneticPr fontId="1"/>
  </si>
  <si>
    <t>倉科美保</t>
    <rPh sb="0" eb="4">
      <t>クラシナミホ</t>
    </rPh>
    <phoneticPr fontId="1"/>
  </si>
  <si>
    <t>山梨：
中巨摩
クラブ</t>
    <rPh sb="0" eb="2">
      <t>ヤマナシ</t>
    </rPh>
    <rPh sb="4" eb="7">
      <t>ナカコマ</t>
    </rPh>
    <phoneticPr fontId="1"/>
  </si>
  <si>
    <t>丸ノ内
卓球クラブ</t>
    <rPh sb="0" eb="1">
      <t>マル</t>
    </rPh>
    <rPh sb="4" eb="6">
      <t>タッキュウ</t>
    </rPh>
    <phoneticPr fontId="1"/>
  </si>
  <si>
    <t>SE卓球会</t>
    <rPh sb="2" eb="5">
      <t>タッキュウカイ</t>
    </rPh>
    <phoneticPr fontId="1"/>
  </si>
  <si>
    <t>山梨：
上野原卓連</t>
    <rPh sb="0" eb="1">
      <t>ヤマナシ</t>
    </rPh>
    <rPh sb="3" eb="8">
      <t>ウエノハラタクレン</t>
    </rPh>
    <phoneticPr fontId="1"/>
  </si>
  <si>
    <t>松本愛球会</t>
    <rPh sb="0" eb="4">
      <t>マツモトアイキュウカイ</t>
    </rPh>
    <phoneticPr fontId="1"/>
  </si>
  <si>
    <t>松本卓友会</t>
    <rPh sb="0" eb="4">
      <t>マツモトタクユウカイ</t>
    </rPh>
    <phoneticPr fontId="1"/>
  </si>
  <si>
    <t>越野味予子</t>
    <rPh sb="0" eb="5">
      <t>コシノアジヨコ</t>
    </rPh>
    <phoneticPr fontId="1"/>
  </si>
  <si>
    <t>小林英樹</t>
    <rPh sb="0" eb="4">
      <t>コバヤシヒデキ</t>
    </rPh>
    <phoneticPr fontId="1"/>
  </si>
  <si>
    <t>菅沼園子</t>
    <rPh sb="0" eb="4">
      <t>スガヌマソノコ</t>
    </rPh>
    <phoneticPr fontId="1"/>
  </si>
  <si>
    <t>近藤真人</t>
    <rPh sb="0" eb="2">
      <t>コンドウ</t>
    </rPh>
    <rPh sb="2" eb="3">
      <t>マ</t>
    </rPh>
    <rPh sb="3" eb="4">
      <t>ヒト</t>
    </rPh>
    <phoneticPr fontId="1"/>
  </si>
  <si>
    <t>望月敏成</t>
    <rPh sb="0" eb="4">
      <t>モチヅキトシナリ</t>
    </rPh>
    <phoneticPr fontId="1"/>
  </si>
  <si>
    <t>伊東広宣</t>
    <rPh sb="0" eb="2">
      <t>イトウ</t>
    </rPh>
    <rPh sb="2" eb="3">
      <t>ヒロ</t>
    </rPh>
    <phoneticPr fontId="1"/>
  </si>
  <si>
    <t>山梨：
山梨市
卓友会</t>
    <rPh sb="0" eb="2">
      <t>ヤマナシ</t>
    </rPh>
    <rPh sb="4" eb="7">
      <t>ヤマナシシ</t>
    </rPh>
    <rPh sb="8" eb="11">
      <t>タクユウカイ</t>
    </rPh>
    <phoneticPr fontId="1"/>
  </si>
  <si>
    <t>新潟：
B.B.TC</t>
    <rPh sb="0" eb="1">
      <t>ニイガタ</t>
    </rPh>
    <phoneticPr fontId="1"/>
  </si>
  <si>
    <t>箕輪町
卓球部</t>
    <rPh sb="0" eb="1">
      <t>ミノワ</t>
    </rPh>
    <rPh sb="1" eb="2">
      <t>マチ</t>
    </rPh>
    <rPh sb="3" eb="5">
      <t>タッキュウ</t>
    </rPh>
    <rPh sb="5" eb="6">
      <t>ブ</t>
    </rPh>
    <phoneticPr fontId="1"/>
  </si>
  <si>
    <t>河野一男</t>
    <rPh sb="0" eb="2">
      <t>カワノ</t>
    </rPh>
    <rPh sb="2" eb="4">
      <t>カズオ</t>
    </rPh>
    <phoneticPr fontId="1"/>
  </si>
  <si>
    <t>小林　勉</t>
    <rPh sb="0" eb="2">
      <t>コバヤシ</t>
    </rPh>
    <rPh sb="3" eb="4">
      <t>ツトム</t>
    </rPh>
    <phoneticPr fontId="1"/>
  </si>
  <si>
    <t>池上昌樹</t>
    <rPh sb="0" eb="4">
      <t>イケガミマサキ</t>
    </rPh>
    <phoneticPr fontId="1"/>
  </si>
  <si>
    <t>荒木美雪</t>
    <rPh sb="0" eb="4">
      <t>アラキミユキ</t>
    </rPh>
    <phoneticPr fontId="1"/>
  </si>
  <si>
    <t>田島幸江</t>
    <rPh sb="0" eb="4">
      <t>タジマサチエ</t>
    </rPh>
    <phoneticPr fontId="1"/>
  </si>
  <si>
    <t>大野幸司</t>
    <rPh sb="0" eb="4">
      <t>オオノコウジ</t>
    </rPh>
    <phoneticPr fontId="1"/>
  </si>
  <si>
    <t>山梨：
おむすび</t>
    <rPh sb="0" eb="2">
      <t>ヤマナシ</t>
    </rPh>
    <phoneticPr fontId="1"/>
  </si>
  <si>
    <t>富山：
富山ブラック</t>
    <rPh sb="0" eb="1">
      <t>トヤマ</t>
    </rPh>
    <rPh sb="3" eb="5">
      <t>トヤマ</t>
    </rPh>
    <phoneticPr fontId="1"/>
  </si>
  <si>
    <t>アルプス
クラブ</t>
    <phoneticPr fontId="1"/>
  </si>
  <si>
    <t>古川節雄</t>
    <rPh sb="0" eb="4">
      <t>フルカワセツオ</t>
    </rPh>
    <phoneticPr fontId="1"/>
  </si>
  <si>
    <t>清水久史</t>
    <rPh sb="0" eb="4">
      <t>シミズヒサシ</t>
    </rPh>
    <phoneticPr fontId="1"/>
  </si>
  <si>
    <t>砂山友子</t>
    <rPh sb="0" eb="4">
      <t>スナヤマユウコ</t>
    </rPh>
    <phoneticPr fontId="1"/>
  </si>
  <si>
    <t>丸山富美子</t>
    <rPh sb="0" eb="5">
      <t>マルヤマフミコ</t>
    </rPh>
    <phoneticPr fontId="1"/>
  </si>
  <si>
    <t>牧島かねよ</t>
    <rPh sb="0" eb="2">
      <t>マキシマ</t>
    </rPh>
    <phoneticPr fontId="1"/>
  </si>
  <si>
    <t>松葉啓太</t>
    <rPh sb="0" eb="4">
      <t>マツバケイタ</t>
    </rPh>
    <phoneticPr fontId="1"/>
  </si>
  <si>
    <t>中村　淳</t>
    <rPh sb="0" eb="2">
      <t>ナカムラ</t>
    </rPh>
    <rPh sb="3" eb="4">
      <t>ジュン</t>
    </rPh>
    <phoneticPr fontId="1"/>
  </si>
  <si>
    <t>安曇野卓友クラブ</t>
    <rPh sb="0" eb="5">
      <t>アズミノタクユウ</t>
    </rPh>
    <phoneticPr fontId="1"/>
  </si>
  <si>
    <t>新潟：
トラストTC</t>
    <rPh sb="0" eb="2">
      <t>ニイガタ</t>
    </rPh>
    <phoneticPr fontId="1"/>
  </si>
  <si>
    <t>伊那谷ラージ</t>
    <rPh sb="0" eb="2">
      <t>イナダニ</t>
    </rPh>
    <phoneticPr fontId="1"/>
  </si>
  <si>
    <t>上條由紀子</t>
    <rPh sb="0" eb="5">
      <t>カミジョウユキコ</t>
    </rPh>
    <phoneticPr fontId="1"/>
  </si>
  <si>
    <t>池田雅一</t>
    <rPh sb="0" eb="3">
      <t>イケダガ</t>
    </rPh>
    <rPh sb="3" eb="4">
      <t>イチ</t>
    </rPh>
    <phoneticPr fontId="1"/>
  </si>
  <si>
    <t>丸山千恵美</t>
    <rPh sb="0" eb="5">
      <t>マルヤマチエミ</t>
    </rPh>
    <phoneticPr fontId="1"/>
  </si>
  <si>
    <t>山田恵一</t>
    <rPh sb="0" eb="4">
      <t>ヤマダケイイチ</t>
    </rPh>
    <phoneticPr fontId="1"/>
  </si>
  <si>
    <t>栗田舜哉</t>
    <rPh sb="0" eb="4">
      <t>クリタシュンヤ</t>
    </rPh>
    <phoneticPr fontId="1"/>
  </si>
  <si>
    <t>押木志のぶ</t>
    <rPh sb="0" eb="3">
      <t>オシキシ</t>
    </rPh>
    <phoneticPr fontId="1"/>
  </si>
  <si>
    <t>オレンジ
松本</t>
    <rPh sb="5" eb="7">
      <t>マツモト</t>
    </rPh>
    <phoneticPr fontId="1"/>
  </si>
  <si>
    <t>Team鯉西</t>
    <rPh sb="4" eb="5">
      <t>コイ</t>
    </rPh>
    <rPh sb="5" eb="6">
      <t>ニシ</t>
    </rPh>
    <phoneticPr fontId="1"/>
  </si>
  <si>
    <t>飯田
卓球クラブ</t>
    <rPh sb="0" eb="1">
      <t>イイダ</t>
    </rPh>
    <rPh sb="2" eb="4">
      <t>タッキュウ</t>
    </rPh>
    <phoneticPr fontId="1"/>
  </si>
  <si>
    <t>はつらつ千曲クラブ</t>
    <rPh sb="3" eb="5">
      <t>チクマ</t>
    </rPh>
    <phoneticPr fontId="1"/>
  </si>
  <si>
    <t>はつらつ
千曲クラブ</t>
    <rPh sb="5" eb="7">
      <t>チクマ</t>
    </rPh>
    <phoneticPr fontId="1"/>
  </si>
  <si>
    <t>久保和幸</t>
    <rPh sb="0" eb="4">
      <t>クボカズユキ</t>
    </rPh>
    <phoneticPr fontId="1"/>
  </si>
  <si>
    <t>雨宮千恵子</t>
    <rPh sb="0" eb="5">
      <t>アマミヤチエコ</t>
    </rPh>
    <phoneticPr fontId="1"/>
  </si>
  <si>
    <t>宮阪明孝</t>
    <rPh sb="0" eb="4">
      <t>ミヤサカアキタカ</t>
    </rPh>
    <phoneticPr fontId="1"/>
  </si>
  <si>
    <t>木村香織</t>
    <rPh sb="0" eb="4">
      <t>キムラカオリ</t>
    </rPh>
    <phoneticPr fontId="1"/>
  </si>
  <si>
    <t>西村昭弘</t>
    <rPh sb="0" eb="4">
      <t>ニシムラアキヒロ</t>
    </rPh>
    <phoneticPr fontId="1"/>
  </si>
  <si>
    <t>小出小百合</t>
    <rPh sb="0" eb="5">
      <t>コイデサユリ</t>
    </rPh>
    <phoneticPr fontId="1"/>
  </si>
  <si>
    <t>大北愛球</t>
    <rPh sb="0" eb="3">
      <t>タイホクアイキュウ</t>
    </rPh>
    <phoneticPr fontId="1"/>
  </si>
  <si>
    <t>須坂卓翔会</t>
    <rPh sb="0" eb="4">
      <t>スザカタクショウカイ</t>
    </rPh>
    <phoneticPr fontId="1"/>
  </si>
  <si>
    <t>吉村文夫</t>
    <rPh sb="0" eb="4">
      <t>ヨシムラフミオ</t>
    </rPh>
    <phoneticPr fontId="1"/>
  </si>
  <si>
    <t>加藤浩美</t>
    <rPh sb="0" eb="4">
      <t>カトウヒロミ</t>
    </rPh>
    <phoneticPr fontId="1"/>
  </si>
  <si>
    <t>今井　正</t>
    <rPh sb="0" eb="2">
      <t>イマイ</t>
    </rPh>
    <rPh sb="3" eb="4">
      <t>タダシ</t>
    </rPh>
    <phoneticPr fontId="1"/>
  </si>
  <si>
    <t>中静晴子</t>
    <rPh sb="0" eb="4">
      <t>ナカシズカハルコ</t>
    </rPh>
    <phoneticPr fontId="1"/>
  </si>
  <si>
    <t>小林栄子</t>
    <rPh sb="0" eb="4">
      <t>コバヤシエイコ</t>
    </rPh>
    <phoneticPr fontId="1"/>
  </si>
  <si>
    <t>卓球スタジオすまいる</t>
    <rPh sb="0" eb="2">
      <t>タッキュウ</t>
    </rPh>
    <phoneticPr fontId="1"/>
  </si>
  <si>
    <t>新潟：
トラストTC</t>
    <rPh sb="0" eb="1">
      <t>ニイガタ</t>
    </rPh>
    <phoneticPr fontId="1"/>
  </si>
  <si>
    <t>山下正明</t>
    <rPh sb="0" eb="4">
      <t>ヤマシタマサアキ</t>
    </rPh>
    <phoneticPr fontId="1"/>
  </si>
  <si>
    <t>黒澤亜寿沙</t>
    <rPh sb="0" eb="5">
      <t>クロサワアズサ</t>
    </rPh>
    <phoneticPr fontId="1"/>
  </si>
  <si>
    <t>加藤広光</t>
    <rPh sb="0" eb="4">
      <t>カトウヒロミツ</t>
    </rPh>
    <phoneticPr fontId="1"/>
  </si>
  <si>
    <t>小林重春</t>
    <rPh sb="0" eb="4">
      <t>コバヤシシゲハル</t>
    </rPh>
    <phoneticPr fontId="1"/>
  </si>
  <si>
    <t>青沼浩子</t>
    <rPh sb="0" eb="4">
      <t>アオヌマヒロコ</t>
    </rPh>
    <phoneticPr fontId="1"/>
  </si>
  <si>
    <t>片桐睦美</t>
    <rPh sb="0" eb="4">
      <t>カタギリムツミ</t>
    </rPh>
    <phoneticPr fontId="1"/>
  </si>
  <si>
    <t>古里クラブ</t>
    <rPh sb="0" eb="2">
      <t>フルサト</t>
    </rPh>
    <phoneticPr fontId="1"/>
  </si>
  <si>
    <t>シーバス</t>
    <phoneticPr fontId="1"/>
  </si>
  <si>
    <t>佐久穂
クラブ</t>
    <rPh sb="0" eb="3">
      <t>サクホ</t>
    </rPh>
    <phoneticPr fontId="1"/>
  </si>
  <si>
    <t>飯田
卓球クラブ</t>
    <rPh sb="0" eb="2">
      <t>イイダ</t>
    </rPh>
    <rPh sb="3" eb="5">
      <t>タッキュウ</t>
    </rPh>
    <phoneticPr fontId="1"/>
  </si>
  <si>
    <t>浅川和実</t>
    <rPh sb="0" eb="4">
      <t>アサカワカズミ</t>
    </rPh>
    <phoneticPr fontId="1"/>
  </si>
  <si>
    <t>丸山　真</t>
    <rPh sb="0" eb="2">
      <t>マルヤマ</t>
    </rPh>
    <rPh sb="3" eb="4">
      <t>マ</t>
    </rPh>
    <phoneticPr fontId="1"/>
  </si>
  <si>
    <t>浅川昌江</t>
    <rPh sb="0" eb="4">
      <t>アサカワマサエ</t>
    </rPh>
    <phoneticPr fontId="1"/>
  </si>
  <si>
    <t>山崎安貴子</t>
    <rPh sb="0" eb="5">
      <t>ヤマザキアキコ</t>
    </rPh>
    <phoneticPr fontId="1"/>
  </si>
  <si>
    <t>猪爪邦雄</t>
    <rPh sb="0" eb="4">
      <t>イノヅメクニオ</t>
    </rPh>
    <phoneticPr fontId="1"/>
  </si>
  <si>
    <t>安藤今朝吉</t>
    <rPh sb="0" eb="5">
      <t>アンドウケサキチ</t>
    </rPh>
    <phoneticPr fontId="1"/>
  </si>
  <si>
    <t>原　百合子</t>
    <rPh sb="0" eb="1">
      <t>ハラ</t>
    </rPh>
    <rPh sb="2" eb="5">
      <t>ユリコ</t>
    </rPh>
    <phoneticPr fontId="1"/>
  </si>
  <si>
    <t>新潟：
米峰柏崎</t>
    <rPh sb="0" eb="1">
      <t>ニイガタ</t>
    </rPh>
    <rPh sb="3" eb="4">
      <t>コメ</t>
    </rPh>
    <rPh sb="4" eb="5">
      <t>ミネ</t>
    </rPh>
    <rPh sb="5" eb="7">
      <t>カシワザキ</t>
    </rPh>
    <phoneticPr fontId="1"/>
  </si>
  <si>
    <t>個人</t>
    <rPh sb="0" eb="1">
      <t>コジン</t>
    </rPh>
    <phoneticPr fontId="1"/>
  </si>
  <si>
    <t>わかさ
クラブ</t>
    <phoneticPr fontId="1"/>
  </si>
  <si>
    <t>中村弘幸</t>
    <rPh sb="0" eb="4">
      <t>ナカムラヒロユキ</t>
    </rPh>
    <phoneticPr fontId="1"/>
  </si>
  <si>
    <t>上野真由美</t>
    <rPh sb="0" eb="5">
      <t>ウエノマユミ</t>
    </rPh>
    <phoneticPr fontId="1"/>
  </si>
  <si>
    <t>塩澤啓子</t>
    <rPh sb="0" eb="4">
      <t>シオザワケイコ</t>
    </rPh>
    <phoneticPr fontId="1"/>
  </si>
  <si>
    <t>竹村和也</t>
    <rPh sb="0" eb="4">
      <t>タケムラカズヤ</t>
    </rPh>
    <phoneticPr fontId="1"/>
  </si>
  <si>
    <t>安藤尚代</t>
    <rPh sb="0" eb="4">
      <t>アンドウナオヨ</t>
    </rPh>
    <phoneticPr fontId="1"/>
  </si>
  <si>
    <t>宇治章子</t>
    <rPh sb="0" eb="4">
      <t>ウジアキコ</t>
    </rPh>
    <phoneticPr fontId="1"/>
  </si>
  <si>
    <t>鳥羽星美</t>
    <rPh sb="0" eb="4">
      <t>トバホシビ</t>
    </rPh>
    <phoneticPr fontId="1"/>
  </si>
  <si>
    <t>安曇野卓友クラブ</t>
    <rPh sb="0" eb="8">
      <t>ア</t>
    </rPh>
    <phoneticPr fontId="1"/>
  </si>
  <si>
    <t>愛知：
L&amp;G</t>
    <rPh sb="0" eb="2">
      <t>アイチ</t>
    </rPh>
    <rPh sb="3" eb="4">
      <t>コメ</t>
    </rPh>
    <phoneticPr fontId="1"/>
  </si>
  <si>
    <t>堀金卓球
クラブ</t>
    <rPh sb="0" eb="3">
      <t>ホリガネタッキュウ</t>
    </rPh>
    <phoneticPr fontId="1"/>
  </si>
  <si>
    <t>箕輪町
卓球部</t>
    <rPh sb="0" eb="2">
      <t>ミノワ</t>
    </rPh>
    <rPh sb="2" eb="3">
      <t>マチ</t>
    </rPh>
    <rPh sb="4" eb="6">
      <t>タッキュウ</t>
    </rPh>
    <rPh sb="6" eb="7">
      <t>ブ</t>
    </rPh>
    <phoneticPr fontId="1"/>
  </si>
  <si>
    <t>松倉政吉</t>
    <rPh sb="0" eb="4">
      <t>マツクラマサキチ</t>
    </rPh>
    <phoneticPr fontId="1"/>
  </si>
  <si>
    <t>渋谷文作</t>
    <rPh sb="0" eb="4">
      <t>シブヤブンサク</t>
    </rPh>
    <phoneticPr fontId="1"/>
  </si>
  <si>
    <t>磯貝千夏</t>
    <rPh sb="0" eb="4">
      <t>イソガイチナツ</t>
    </rPh>
    <phoneticPr fontId="1"/>
  </si>
  <si>
    <t>上條昌平</t>
    <rPh sb="0" eb="4">
      <t>カミジョウショウヘイ</t>
    </rPh>
    <phoneticPr fontId="1"/>
  </si>
  <si>
    <t>猪爪由美子</t>
    <rPh sb="0" eb="5">
      <t>イノヅメユミコ</t>
    </rPh>
    <phoneticPr fontId="1"/>
  </si>
  <si>
    <t>中川尚美</t>
    <rPh sb="0" eb="2">
      <t>ナカガワ</t>
    </rPh>
    <rPh sb="2" eb="4">
      <t>ナオミ</t>
    </rPh>
    <phoneticPr fontId="1"/>
  </si>
  <si>
    <t>花村令子</t>
    <rPh sb="0" eb="4">
      <t>ハナムラレイコ</t>
    </rPh>
    <phoneticPr fontId="1"/>
  </si>
  <si>
    <t>丸ノ内卓球クラブ</t>
    <rPh sb="1" eb="4">
      <t>ウチタッキュウ</t>
    </rPh>
    <phoneticPr fontId="1"/>
  </si>
  <si>
    <t>米望和美</t>
    <rPh sb="0" eb="4">
      <t>ヨネモチカズミ</t>
    </rPh>
    <phoneticPr fontId="1"/>
  </si>
  <si>
    <t>山口敏夫</t>
    <rPh sb="0" eb="4">
      <t>ヤマグチトシオ</t>
    </rPh>
    <phoneticPr fontId="1"/>
  </si>
  <si>
    <t>向井松美</t>
    <rPh sb="0" eb="4">
      <t>ムカイマツミ</t>
    </rPh>
    <phoneticPr fontId="1"/>
  </si>
  <si>
    <t>山本節子</t>
    <rPh sb="0" eb="4">
      <t>ヤマモトセツコ</t>
    </rPh>
    <phoneticPr fontId="1"/>
  </si>
  <si>
    <t>矢島健二郎</t>
    <rPh sb="0" eb="5">
      <t>ヤジマケンジロウ</t>
    </rPh>
    <phoneticPr fontId="1"/>
  </si>
  <si>
    <t>熊谷美枝子</t>
    <rPh sb="0" eb="5">
      <t>クマガイミエコ</t>
    </rPh>
    <phoneticPr fontId="1"/>
  </si>
  <si>
    <t>花村　環</t>
    <rPh sb="0" eb="2">
      <t>ハナムラ</t>
    </rPh>
    <rPh sb="3" eb="4">
      <t>カン</t>
    </rPh>
    <phoneticPr fontId="1"/>
  </si>
  <si>
    <t>東京：
西砂川</t>
    <rPh sb="0" eb="2">
      <t>トウキョウ</t>
    </rPh>
    <rPh sb="3" eb="4">
      <t>コメ</t>
    </rPh>
    <rPh sb="4" eb="5">
      <t>ニシ</t>
    </rPh>
    <rPh sb="5" eb="7">
      <t>スナガワ</t>
    </rPh>
    <phoneticPr fontId="1"/>
  </si>
  <si>
    <t>あもり
クラブ</t>
    <phoneticPr fontId="1"/>
  </si>
  <si>
    <t>吉田卓球
クラブ</t>
    <rPh sb="0" eb="4">
      <t>ヨシダタッキュウ</t>
    </rPh>
    <phoneticPr fontId="1"/>
  </si>
  <si>
    <t>あづみ野
クラブ</t>
    <rPh sb="2" eb="3">
      <t>ノ</t>
    </rPh>
    <phoneticPr fontId="1"/>
  </si>
  <si>
    <t>岩岡秀子</t>
    <rPh sb="0" eb="4">
      <t>イワオカヒデコ</t>
    </rPh>
    <phoneticPr fontId="1"/>
  </si>
  <si>
    <t>小林英一</t>
    <rPh sb="0" eb="4">
      <t>コバヤシエイイチ</t>
    </rPh>
    <phoneticPr fontId="1"/>
  </si>
  <si>
    <t>百瀬修三</t>
    <rPh sb="0" eb="4">
      <t>モモセシュウゾウ</t>
    </rPh>
    <phoneticPr fontId="1"/>
  </si>
  <si>
    <t>外山須美江</t>
    <rPh sb="0" eb="2">
      <t>ソトヤマ</t>
    </rPh>
    <rPh sb="2" eb="3">
      <t>ス</t>
    </rPh>
    <rPh sb="3" eb="5">
      <t>ミエ</t>
    </rPh>
    <phoneticPr fontId="1"/>
  </si>
  <si>
    <t>近藤和子</t>
    <rPh sb="0" eb="4">
      <t>コンドウカズコ</t>
    </rPh>
    <phoneticPr fontId="1"/>
  </si>
  <si>
    <t>SE卓球会</t>
    <rPh sb="1" eb="4">
      <t>タッキュウカイ</t>
    </rPh>
    <phoneticPr fontId="1"/>
  </si>
  <si>
    <t>中原TC</t>
    <rPh sb="0" eb="1">
      <t>ナカハラ</t>
    </rPh>
    <phoneticPr fontId="1"/>
  </si>
  <si>
    <t>長野市
ママ卓</t>
    <rPh sb="0" eb="1">
      <t>ナガノ</t>
    </rPh>
    <rPh sb="1" eb="2">
      <t>シ</t>
    </rPh>
    <rPh sb="5" eb="6">
      <t>タク</t>
    </rPh>
    <phoneticPr fontId="1"/>
  </si>
  <si>
    <t>中村徳雄</t>
    <rPh sb="0" eb="4">
      <t>ナカムラトクオ</t>
    </rPh>
    <phoneticPr fontId="1"/>
  </si>
  <si>
    <t>上原保子</t>
    <rPh sb="0" eb="4">
      <t>ウエハラヤスコ</t>
    </rPh>
    <phoneticPr fontId="1"/>
  </si>
  <si>
    <t>内川悦子</t>
    <rPh sb="0" eb="4">
      <t>ウチカワエツコ</t>
    </rPh>
    <phoneticPr fontId="1"/>
  </si>
  <si>
    <t>赤羽淳子</t>
    <rPh sb="0" eb="4">
      <t>アカハネジュンコ</t>
    </rPh>
    <phoneticPr fontId="1"/>
  </si>
  <si>
    <t>平倉悦子</t>
    <rPh sb="0" eb="4">
      <t>ヒラクラエツコ</t>
    </rPh>
    <phoneticPr fontId="1"/>
  </si>
  <si>
    <t>佐野晃悌</t>
    <rPh sb="0" eb="3">
      <t>サノアキラ</t>
    </rPh>
    <phoneticPr fontId="1"/>
  </si>
  <si>
    <t>徳竹敦子</t>
    <rPh sb="0" eb="4">
      <t>トクタケアツコ</t>
    </rPh>
    <phoneticPr fontId="1"/>
  </si>
  <si>
    <t>埴科クラブ</t>
    <rPh sb="0" eb="2">
      <t>ハニシナ</t>
    </rPh>
    <phoneticPr fontId="1"/>
  </si>
  <si>
    <t>メルクル</t>
    <phoneticPr fontId="1"/>
  </si>
  <si>
    <t>小松キヨ子</t>
    <rPh sb="0" eb="2">
      <t>コマツ</t>
    </rPh>
    <rPh sb="4" eb="5">
      <t>コ</t>
    </rPh>
    <phoneticPr fontId="1"/>
  </si>
  <si>
    <t>上林敏亨</t>
    <rPh sb="0" eb="3">
      <t>ウエバヤシトシ</t>
    </rPh>
    <rPh sb="3" eb="4">
      <t>トオル</t>
    </rPh>
    <phoneticPr fontId="1"/>
  </si>
  <si>
    <t>木原ゆみ</t>
    <rPh sb="0" eb="2">
      <t>キハラ</t>
    </rPh>
    <phoneticPr fontId="1"/>
  </si>
  <si>
    <t>木村かよ子</t>
    <rPh sb="0" eb="2">
      <t>キムラ</t>
    </rPh>
    <rPh sb="4" eb="5">
      <t>コ</t>
    </rPh>
    <phoneticPr fontId="1"/>
  </si>
  <si>
    <t>村上公彦</t>
    <rPh sb="0" eb="2">
      <t>ムラカミ</t>
    </rPh>
    <rPh sb="2" eb="4">
      <t>キミヒコ</t>
    </rPh>
    <phoneticPr fontId="1"/>
  </si>
  <si>
    <t>西澤清子</t>
    <rPh sb="0" eb="4">
      <t>ニシザワキヨコ</t>
    </rPh>
    <phoneticPr fontId="1"/>
  </si>
  <si>
    <t>中村秀子</t>
    <rPh sb="0" eb="4">
      <t>ナカムラヒデコ</t>
    </rPh>
    <phoneticPr fontId="1"/>
  </si>
  <si>
    <t>上田さわやかラージ</t>
    <rPh sb="0" eb="1">
      <t>ウエダ</t>
    </rPh>
    <phoneticPr fontId="1"/>
  </si>
  <si>
    <t>塩尻レディース</t>
    <rPh sb="0" eb="2">
      <t>シオジリ</t>
    </rPh>
    <phoneticPr fontId="1"/>
  </si>
  <si>
    <t>三枝　豊</t>
    <rPh sb="0" eb="2">
      <t>ミエダ</t>
    </rPh>
    <rPh sb="3" eb="4">
      <t>ユタカ</t>
    </rPh>
    <phoneticPr fontId="1"/>
  </si>
  <si>
    <t>櫻井富士子</t>
    <rPh sb="0" eb="5">
      <t>サクライフジコ</t>
    </rPh>
    <phoneticPr fontId="1"/>
  </si>
  <si>
    <t>岡田靖雄</t>
    <rPh sb="0" eb="4">
      <t>オカダヤスオ</t>
    </rPh>
    <phoneticPr fontId="1"/>
  </si>
  <si>
    <t>塩入まき子</t>
    <rPh sb="0" eb="2">
      <t>シオイリ</t>
    </rPh>
    <rPh sb="4" eb="5">
      <t>コ</t>
    </rPh>
    <phoneticPr fontId="1"/>
  </si>
  <si>
    <t>若松　栄</t>
    <rPh sb="0" eb="2">
      <t>ワカマツ</t>
    </rPh>
    <rPh sb="3" eb="4">
      <t>サカエ</t>
    </rPh>
    <phoneticPr fontId="1"/>
  </si>
  <si>
    <t>宮腰ふみ子</t>
    <rPh sb="0" eb="2">
      <t>ミヤコシ</t>
    </rPh>
    <rPh sb="4" eb="5">
      <t>コ</t>
    </rPh>
    <phoneticPr fontId="1"/>
  </si>
  <si>
    <t>木下愛弓</t>
    <rPh sb="0" eb="4">
      <t>キノシタアイユミ</t>
    </rPh>
    <phoneticPr fontId="1"/>
  </si>
  <si>
    <t>飯田TTC</t>
    <rPh sb="0" eb="1">
      <t>イイダ</t>
    </rPh>
    <phoneticPr fontId="1"/>
  </si>
  <si>
    <t>あづみ野
クラブ</t>
    <rPh sb="3" eb="4">
      <t>ノ</t>
    </rPh>
    <phoneticPr fontId="1"/>
  </si>
  <si>
    <t>川中島
クラブ</t>
    <rPh sb="0" eb="2">
      <t>カワナカジマ</t>
    </rPh>
    <phoneticPr fontId="1"/>
  </si>
  <si>
    <t>チーム
ハロー</t>
    <phoneticPr fontId="1"/>
  </si>
  <si>
    <t>西澤千代</t>
    <rPh sb="0" eb="4">
      <t>ニシザワチヨ</t>
    </rPh>
    <phoneticPr fontId="1"/>
  </si>
  <si>
    <t>吉川安子</t>
    <rPh sb="0" eb="4">
      <t>ヨシカワヤスコ</t>
    </rPh>
    <phoneticPr fontId="1"/>
  </si>
  <si>
    <t>丸山明男</t>
    <rPh sb="0" eb="4">
      <t>マルヤマアキオ</t>
    </rPh>
    <phoneticPr fontId="1"/>
  </si>
  <si>
    <t>櫻井富夫</t>
    <rPh sb="0" eb="2">
      <t>サクライ</t>
    </rPh>
    <rPh sb="2" eb="4">
      <t>トミオ</t>
    </rPh>
    <phoneticPr fontId="1"/>
  </si>
  <si>
    <t>髙橋ゆき子</t>
    <rPh sb="0" eb="2">
      <t>タカハシ</t>
    </rPh>
    <rPh sb="4" eb="5">
      <t>コ</t>
    </rPh>
    <phoneticPr fontId="1"/>
  </si>
  <si>
    <t>塚田美津子</t>
    <rPh sb="0" eb="5">
      <t>ツカダミツコ</t>
    </rPh>
    <phoneticPr fontId="1"/>
  </si>
  <si>
    <t>伊那谷
ラージ</t>
    <rPh sb="0" eb="2">
      <t>イナダニ</t>
    </rPh>
    <phoneticPr fontId="1"/>
  </si>
  <si>
    <t>山口芳江</t>
    <rPh sb="0" eb="4">
      <t>ヤマグチヨシエ</t>
    </rPh>
    <phoneticPr fontId="1"/>
  </si>
  <si>
    <t>松島秀貴</t>
    <rPh sb="0" eb="2">
      <t>マツシマ</t>
    </rPh>
    <rPh sb="2" eb="4">
      <t>ヒデキ</t>
    </rPh>
    <phoneticPr fontId="1"/>
  </si>
  <si>
    <t>上原節子</t>
    <rPh sb="0" eb="4">
      <t>ウエハラセツコ</t>
    </rPh>
    <phoneticPr fontId="1"/>
  </si>
  <si>
    <t>勝田道弘</t>
    <rPh sb="0" eb="4">
      <t>カツタミチヒロ</t>
    </rPh>
    <phoneticPr fontId="1"/>
  </si>
  <si>
    <t>原　祐子</t>
    <rPh sb="0" eb="1">
      <t>ハラ</t>
    </rPh>
    <rPh sb="2" eb="4">
      <t>ユウコ</t>
    </rPh>
    <phoneticPr fontId="1"/>
  </si>
  <si>
    <t>篠田洋子</t>
    <rPh sb="0" eb="4">
      <t>シノダヨウコ</t>
    </rPh>
    <phoneticPr fontId="1"/>
  </si>
  <si>
    <t>Yakult</t>
    <phoneticPr fontId="1"/>
  </si>
  <si>
    <t>フレンズ</t>
    <phoneticPr fontId="1"/>
  </si>
  <si>
    <t>ひまわり
卓球</t>
    <rPh sb="5" eb="7">
      <t>タッキュウ</t>
    </rPh>
    <phoneticPr fontId="1"/>
  </si>
  <si>
    <t>川中島
クラブ</t>
    <rPh sb="0" eb="3">
      <t>カワナカジマ</t>
    </rPh>
    <phoneticPr fontId="1"/>
  </si>
  <si>
    <t>脇田郁弥</t>
    <rPh sb="0" eb="2">
      <t>ワキタ</t>
    </rPh>
    <rPh sb="2" eb="3">
      <t>イク</t>
    </rPh>
    <rPh sb="3" eb="4">
      <t>ヤ</t>
    </rPh>
    <phoneticPr fontId="1"/>
  </si>
  <si>
    <t>齋藤侑弥</t>
    <rPh sb="0" eb="2">
      <t>サイトウ</t>
    </rPh>
    <rPh sb="2" eb="4">
      <t>ユウヤ</t>
    </rPh>
    <phoneticPr fontId="1"/>
  </si>
  <si>
    <t>山梨：
山梨
卓友会</t>
    <rPh sb="0" eb="2">
      <t>ヤマナシ</t>
    </rPh>
    <rPh sb="4" eb="6">
      <t>ヤマナシ</t>
    </rPh>
    <rPh sb="7" eb="9">
      <t>タクユウ</t>
    </rPh>
    <rPh sb="9" eb="10">
      <t>カイ</t>
    </rPh>
    <phoneticPr fontId="1"/>
  </si>
  <si>
    <t>上伊那郡
御達者
俱楽部</t>
    <rPh sb="0" eb="3">
      <t>カミイナグン</t>
    </rPh>
    <rPh sb="5" eb="6">
      <t>オ</t>
    </rPh>
    <rPh sb="6" eb="8">
      <t>タッシャ</t>
    </rPh>
    <rPh sb="9" eb="12">
      <t>クラブ</t>
    </rPh>
    <phoneticPr fontId="1"/>
  </si>
  <si>
    <t>穂高
ママ卓</t>
    <rPh sb="0" eb="1">
      <t>ホタカ</t>
    </rPh>
    <rPh sb="4" eb="5">
      <t>タク</t>
    </rPh>
    <phoneticPr fontId="1"/>
  </si>
  <si>
    <t>半澤翔太郎</t>
    <rPh sb="0" eb="2">
      <t>ハンザワ</t>
    </rPh>
    <rPh sb="2" eb="5">
      <t>ショウタロウ</t>
    </rPh>
    <phoneticPr fontId="1"/>
  </si>
  <si>
    <t>中川裕一</t>
    <rPh sb="0" eb="2">
      <t>ナカガワ</t>
    </rPh>
    <rPh sb="2" eb="4">
      <t>ユウイチ</t>
    </rPh>
    <phoneticPr fontId="1"/>
  </si>
  <si>
    <t>岩井高徳</t>
    <rPh sb="0" eb="2">
      <t>イワイ</t>
    </rPh>
    <rPh sb="2" eb="4">
      <t>ゴウトク</t>
    </rPh>
    <phoneticPr fontId="1"/>
  </si>
  <si>
    <t>埴科クラブ</t>
    <rPh sb="0" eb="1">
      <t>ハニシナ</t>
    </rPh>
    <phoneticPr fontId="1"/>
  </si>
  <si>
    <t>2-0</t>
    <phoneticPr fontId="1"/>
  </si>
  <si>
    <t>W
W/0</t>
    <phoneticPr fontId="1"/>
  </si>
  <si>
    <t>0-2</t>
    <phoneticPr fontId="1"/>
  </si>
  <si>
    <t>5-1</t>
    <phoneticPr fontId="1"/>
  </si>
  <si>
    <t>11</t>
    <phoneticPr fontId="1"/>
  </si>
  <si>
    <t>W
W/0</t>
    <phoneticPr fontId="1"/>
  </si>
  <si>
    <t>2-1</t>
    <phoneticPr fontId="1"/>
  </si>
  <si>
    <t>2-4</t>
    <phoneticPr fontId="1"/>
  </si>
  <si>
    <t>8</t>
    <phoneticPr fontId="1"/>
  </si>
  <si>
    <t>L
W/0</t>
    <phoneticPr fontId="1"/>
  </si>
  <si>
    <t>1-2</t>
    <phoneticPr fontId="1"/>
  </si>
  <si>
    <t>7</t>
    <phoneticPr fontId="1"/>
  </si>
  <si>
    <t>4</t>
    <phoneticPr fontId="1"/>
  </si>
  <si>
    <t>3-3</t>
    <phoneticPr fontId="1"/>
  </si>
  <si>
    <t>9</t>
    <phoneticPr fontId="1"/>
  </si>
  <si>
    <t>6-0</t>
    <phoneticPr fontId="1"/>
  </si>
  <si>
    <t>12</t>
    <phoneticPr fontId="1"/>
  </si>
  <si>
    <t>1-5</t>
    <phoneticPr fontId="1"/>
  </si>
  <si>
    <t>2</t>
    <phoneticPr fontId="1"/>
  </si>
  <si>
    <t>5</t>
    <phoneticPr fontId="1"/>
  </si>
  <si>
    <t>3</t>
    <phoneticPr fontId="1"/>
  </si>
  <si>
    <t>1</t>
    <phoneticPr fontId="1"/>
  </si>
  <si>
    <t>6</t>
    <phoneticPr fontId="1"/>
  </si>
  <si>
    <t>0-6</t>
    <phoneticPr fontId="1"/>
  </si>
  <si>
    <t>4-2</t>
    <phoneticPr fontId="1"/>
  </si>
  <si>
    <t>10</t>
    <phoneticPr fontId="1"/>
  </si>
  <si>
    <t>3-2</t>
    <phoneticPr fontId="1"/>
  </si>
  <si>
    <t>2-3</t>
    <phoneticPr fontId="1"/>
  </si>
  <si>
    <t>1-4</t>
    <phoneticPr fontId="1"/>
  </si>
  <si>
    <t>5-0</t>
    <phoneticPr fontId="1"/>
  </si>
  <si>
    <t>近藤</t>
    <rPh sb="0" eb="2">
      <t>コンドウ</t>
    </rPh>
    <phoneticPr fontId="1"/>
  </si>
  <si>
    <t>萩原</t>
    <rPh sb="0" eb="2">
      <t>ハギワラ</t>
    </rPh>
    <phoneticPr fontId="1"/>
  </si>
  <si>
    <t>大谷</t>
    <rPh sb="0" eb="2">
      <t>オオタニ</t>
    </rPh>
    <phoneticPr fontId="1"/>
  </si>
  <si>
    <t>1-2</t>
    <phoneticPr fontId="1"/>
  </si>
  <si>
    <t>2-1</t>
    <phoneticPr fontId="1"/>
  </si>
  <si>
    <t>0-2</t>
    <phoneticPr fontId="1"/>
  </si>
  <si>
    <t>2-0</t>
    <phoneticPr fontId="1"/>
  </si>
  <si>
    <t>朝倉</t>
    <rPh sb="0" eb="2">
      <t>アサクラ</t>
    </rPh>
    <phoneticPr fontId="1"/>
  </si>
  <si>
    <t>江口</t>
    <rPh sb="0" eb="2">
      <t>エクチ</t>
    </rPh>
    <phoneticPr fontId="1"/>
  </si>
  <si>
    <t>大森</t>
    <rPh sb="0" eb="2">
      <t>オオモリ</t>
    </rPh>
    <phoneticPr fontId="1"/>
  </si>
  <si>
    <t>4-1</t>
    <phoneticPr fontId="1"/>
  </si>
  <si>
    <t>0-5</t>
    <phoneticPr fontId="1"/>
  </si>
  <si>
    <t>桒山大資</t>
    <rPh sb="0" eb="2">
      <t>クワヤマ</t>
    </rPh>
    <rPh sb="2" eb="3">
      <t>ダイ</t>
    </rPh>
    <rPh sb="3" eb="4">
      <t>シ</t>
    </rPh>
    <phoneticPr fontId="1"/>
  </si>
  <si>
    <t>新潟：
しおかぜ
柏崎</t>
    <rPh sb="0" eb="1">
      <t>ニイガタ</t>
    </rPh>
    <rPh sb="9" eb="11">
      <t>カシワザキ</t>
    </rPh>
    <phoneticPr fontId="1"/>
  </si>
  <si>
    <t>上條</t>
    <rPh sb="0" eb="2">
      <t>カミジョウ</t>
    </rPh>
    <phoneticPr fontId="1"/>
  </si>
  <si>
    <t>山田</t>
    <rPh sb="0" eb="2">
      <t>ヤマダ</t>
    </rPh>
    <phoneticPr fontId="1"/>
  </si>
  <si>
    <t>押木</t>
    <rPh sb="0" eb="2">
      <t>オシキ</t>
    </rPh>
    <phoneticPr fontId="1"/>
  </si>
  <si>
    <t>前野朝美</t>
    <rPh sb="0" eb="2">
      <t>マエノ</t>
    </rPh>
    <rPh sb="2" eb="4">
      <t>アサミ</t>
    </rPh>
    <phoneticPr fontId="1"/>
  </si>
  <si>
    <t>新潟：
しおかぜ
柏崎</t>
    <rPh sb="8" eb="10">
      <t>カシワザキ</t>
    </rPh>
    <phoneticPr fontId="1"/>
  </si>
  <si>
    <t>荻原良一</t>
    <rPh sb="0" eb="2">
      <t>オギワラ</t>
    </rPh>
    <rPh sb="2" eb="4">
      <t>リョウイチ</t>
    </rPh>
    <phoneticPr fontId="1"/>
  </si>
  <si>
    <t>宮澤紘平</t>
    <rPh sb="0" eb="2">
      <t>ミヤザワ</t>
    </rPh>
    <rPh sb="2" eb="3">
      <t>コウ</t>
    </rPh>
    <rPh sb="3" eb="4">
      <t>ヘイ</t>
    </rPh>
    <phoneticPr fontId="1"/>
  </si>
  <si>
    <t>百瀬</t>
    <rPh sb="0" eb="2">
      <t>モモセ</t>
    </rPh>
    <phoneticPr fontId="1"/>
  </si>
  <si>
    <t>外山</t>
    <rPh sb="0" eb="2">
      <t>ソトヤマ</t>
    </rPh>
    <phoneticPr fontId="1"/>
  </si>
  <si>
    <t>2-2</t>
    <phoneticPr fontId="1"/>
  </si>
  <si>
    <t>小松</t>
    <rPh sb="0" eb="2">
      <t>コマツ</t>
    </rPh>
    <phoneticPr fontId="1"/>
  </si>
  <si>
    <t>木村</t>
    <rPh sb="0" eb="2">
      <t>キムラ</t>
    </rPh>
    <phoneticPr fontId="1"/>
  </si>
  <si>
    <t>中村</t>
    <rPh sb="0" eb="2">
      <t>ナカムラ</t>
    </rPh>
    <phoneticPr fontId="1"/>
  </si>
  <si>
    <t>三枝</t>
    <rPh sb="0" eb="2">
      <t>サエグサ</t>
    </rPh>
    <phoneticPr fontId="1"/>
  </si>
  <si>
    <t>岡田</t>
    <rPh sb="0" eb="2">
      <t>オカダ</t>
    </rPh>
    <phoneticPr fontId="1"/>
  </si>
  <si>
    <t>若松</t>
    <rPh sb="0" eb="2">
      <t>ワカマツ</t>
    </rPh>
    <phoneticPr fontId="1"/>
  </si>
  <si>
    <t>上原</t>
    <rPh sb="0" eb="2">
      <t>ウエハラ</t>
    </rPh>
    <phoneticPr fontId="1"/>
  </si>
  <si>
    <t>原</t>
    <rPh sb="0" eb="1">
      <t>ハラ</t>
    </rPh>
    <phoneticPr fontId="1"/>
  </si>
  <si>
    <t>篠田</t>
    <rPh sb="0" eb="2">
      <t>シノダ</t>
    </rPh>
    <phoneticPr fontId="1"/>
  </si>
  <si>
    <t>丸山行宏</t>
    <rPh sb="0" eb="2">
      <t>マルヤマ</t>
    </rPh>
    <rPh sb="2" eb="4">
      <t>ユキヒロ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</si>
</sst>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8"/>
      <color theme="1"/>
      <name val="Yu Gothic"/>
      <family val="3"/>
      <charset val="128"/>
    </font>
    <font>
      <sz val="8"/>
      <color theme="1"/>
      <name val="UD デジタル 教科書体 N-R"/>
      <family val="3"/>
      <charset val="128"/>
    </font>
    <font>
      <sz val="11"/>
      <color theme="1"/>
      <name val="UD Digi Kyokasho NK-R"/>
      <family val="1"/>
      <charset val="128"/>
    </font>
    <font>
      <sz val="11"/>
      <color rgb="FFFF0000"/>
      <name val="UD Digi Kyokasho NK-R"/>
      <family val="1"/>
      <charset val="128"/>
    </font>
    <font>
      <sz val="11"/>
      <name val="UD Digi Kyokasho NK-R"/>
      <family val="1"/>
      <charset val="128"/>
    </font>
    <font>
      <sz val="10"/>
      <color rgb="FFFF0000"/>
      <name val="UD デジタル 教科書体 N-R"/>
      <family val="1"/>
      <charset val="128"/>
    </font>
    <font>
      <sz val="1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name val="UD デジタル 教科書体 N-R"/>
      <family val="1"/>
      <charset val="128"/>
    </font>
    <font>
      <sz val="11"/>
      <color rgb="FFFF0000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7"/>
      <color theme="1"/>
      <name val="UD デジタル 教科書体 N-R"/>
      <family val="1"/>
      <charset val="128"/>
    </font>
    <font>
      <sz val="7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8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9" fillId="0" borderId="0" xfId="0" applyNumberFormat="1" applyFont="1">
      <alignment vertical="center"/>
    </xf>
    <xf numFmtId="49" fontId="2" fillId="0" borderId="0" xfId="0" applyNumberFormat="1" applyFont="1" applyAlignment="1"/>
    <xf numFmtId="49" fontId="7" fillId="0" borderId="53" xfId="0" applyNumberFormat="1" applyFont="1" applyBorder="1" applyAlignment="1">
      <alignment horizontal="right" vertical="center"/>
    </xf>
    <xf numFmtId="49" fontId="6" fillId="0" borderId="53" xfId="0" applyNumberFormat="1" applyFont="1" applyBorder="1" applyAlignment="1">
      <alignment horizontal="center" vertical="center" shrinkToFit="1"/>
    </xf>
    <xf numFmtId="49" fontId="20" fillId="0" borderId="53" xfId="0" applyNumberFormat="1" applyFont="1" applyBorder="1">
      <alignment vertical="center"/>
    </xf>
    <xf numFmtId="49" fontId="6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3" fillId="0" borderId="0" xfId="0" applyNumberFormat="1" applyFont="1">
      <alignment vertical="center"/>
    </xf>
    <xf numFmtId="49" fontId="13" fillId="0" borderId="51" xfId="0" applyNumberFormat="1" applyFont="1" applyBorder="1">
      <alignment vertical="center"/>
    </xf>
    <xf numFmtId="49" fontId="12" fillId="0" borderId="0" xfId="0" applyNumberFormat="1" applyFont="1">
      <alignment vertical="center"/>
    </xf>
    <xf numFmtId="49" fontId="12" fillId="0" borderId="51" xfId="0" applyNumberFormat="1" applyFont="1" applyBorder="1">
      <alignment vertical="center"/>
    </xf>
    <xf numFmtId="49" fontId="15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11" fillId="0" borderId="51" xfId="0" applyNumberFormat="1" applyFont="1" applyBorder="1">
      <alignment vertical="center"/>
    </xf>
    <xf numFmtId="49" fontId="16" fillId="0" borderId="0" xfId="0" applyNumberFormat="1" applyFont="1">
      <alignment vertical="center"/>
    </xf>
    <xf numFmtId="49" fontId="2" fillId="0" borderId="52" xfId="0" applyNumberFormat="1" applyFont="1" applyBorder="1">
      <alignment vertical="center"/>
    </xf>
    <xf numFmtId="49" fontId="7" fillId="0" borderId="0" xfId="0" applyNumberFormat="1" applyFont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18" fillId="0" borderId="0" xfId="0" applyNumberFormat="1" applyFont="1">
      <alignment vertical="center"/>
    </xf>
    <xf numFmtId="49" fontId="2" fillId="2" borderId="0" xfId="0" applyNumberFormat="1" applyFont="1" applyFill="1">
      <alignment vertical="center"/>
    </xf>
    <xf numFmtId="49" fontId="22" fillId="0" borderId="9" xfId="0" quotePrefix="1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53" xfId="0" applyNumberFormat="1" applyFont="1" applyBorder="1" applyAlignment="1">
      <alignment horizontal="right" vertical="center" shrinkToFit="1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9" xfId="0" quotePrefix="1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shrinkToFit="1"/>
    </xf>
    <xf numFmtId="49" fontId="17" fillId="0" borderId="5" xfId="0" applyNumberFormat="1" applyFont="1" applyBorder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49" fontId="14" fillId="0" borderId="5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top"/>
    </xf>
    <xf numFmtId="49" fontId="5" fillId="0" borderId="24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54" xfId="0" quotePrefix="1" applyNumberFormat="1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49" fontId="5" fillId="0" borderId="9" xfId="0" quotePrefix="1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9" xfId="0" quotePrefix="1" applyNumberFormat="1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wrapText="1" shrinkToFit="1"/>
    </xf>
    <xf numFmtId="49" fontId="5" fillId="0" borderId="4" xfId="0" quotePrefix="1" applyNumberFormat="1" applyFont="1" applyBorder="1" applyAlignment="1">
      <alignment horizontal="center" vertical="center" wrapText="1" shrinkToFit="1"/>
    </xf>
    <xf numFmtId="49" fontId="5" fillId="0" borderId="5" xfId="0" applyNumberFormat="1" applyFont="1" applyBorder="1" applyAlignment="1">
      <alignment horizontal="center" vertical="center" wrapText="1" shrinkToFit="1"/>
    </xf>
    <xf numFmtId="49" fontId="22" fillId="0" borderId="6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2" fillId="0" borderId="4" xfId="0" quotePrefix="1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22" xfId="0" quotePrefix="1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shrinkToFit="1"/>
    </xf>
    <xf numFmtId="49" fontId="22" fillId="0" borderId="28" xfId="0" applyNumberFormat="1" applyFont="1" applyBorder="1" applyAlignment="1">
      <alignment horizontal="center" vertical="center"/>
    </xf>
    <xf numFmtId="49" fontId="21" fillId="0" borderId="9" xfId="0" quotePrefix="1" applyNumberFormat="1" applyFont="1" applyBorder="1" applyAlignment="1">
      <alignment horizontal="center" vertical="center" wrapText="1" shrinkToFit="1"/>
    </xf>
    <xf numFmtId="49" fontId="21" fillId="0" borderId="7" xfId="0" applyNumberFormat="1" applyFont="1" applyBorder="1" applyAlignment="1">
      <alignment horizontal="center" vertical="center" wrapText="1" shrinkToFit="1"/>
    </xf>
    <xf numFmtId="49" fontId="23" fillId="0" borderId="4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center" vertical="center" wrapText="1" shrinkToFi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3" fillId="0" borderId="4" xfId="0" quotePrefix="1" applyNumberFormat="1" applyFont="1" applyBorder="1" applyAlignment="1">
      <alignment horizontal="center" vertical="center" wrapText="1" shrinkToFit="1"/>
    </xf>
    <xf numFmtId="49" fontId="23" fillId="0" borderId="5" xfId="0" applyNumberFormat="1" applyFont="1" applyBorder="1" applyAlignment="1">
      <alignment horizontal="center" vertical="center" wrapText="1" shrinkToFit="1"/>
    </xf>
    <xf numFmtId="49" fontId="23" fillId="0" borderId="9" xfId="0" quotePrefix="1" applyNumberFormat="1" applyFont="1" applyBorder="1" applyAlignment="1">
      <alignment horizontal="center" vertical="center" wrapText="1" shrinkToFit="1"/>
    </xf>
    <xf numFmtId="49" fontId="23" fillId="0" borderId="7" xfId="0" applyNumberFormat="1" applyFont="1" applyBorder="1" applyAlignment="1">
      <alignment horizontal="center" vertical="center" wrapText="1" shrinkToFit="1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5" fillId="0" borderId="4" xfId="0" quotePrefix="1" applyNumberFormat="1" applyFont="1" applyBorder="1" applyAlignment="1">
      <alignment horizontal="center" vertical="center" shrinkToFit="1"/>
    </xf>
    <xf numFmtId="49" fontId="26" fillId="0" borderId="4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 shrinkToFit="1"/>
    </xf>
    <xf numFmtId="49" fontId="23" fillId="0" borderId="5" xfId="0" applyNumberFormat="1" applyFont="1" applyBorder="1" applyAlignment="1">
      <alignment horizontal="center" vertical="center" shrinkToFi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5" fillId="0" borderId="9" xfId="0" quotePrefix="1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23" fillId="0" borderId="7" xfId="0" applyNumberFormat="1" applyFont="1" applyBorder="1" applyAlignment="1">
      <alignment horizontal="center" vertical="center" shrinkToFit="1"/>
    </xf>
    <xf numFmtId="49" fontId="8" fillId="0" borderId="9" xfId="0" quotePrefix="1" applyNumberFormat="1" applyFont="1" applyBorder="1" applyAlignment="1">
      <alignment horizontal="center" vertical="center" wrapText="1" shrinkToFit="1"/>
    </xf>
    <xf numFmtId="49" fontId="8" fillId="0" borderId="7" xfId="0" applyNumberFormat="1" applyFont="1" applyBorder="1" applyAlignment="1">
      <alignment horizontal="center" vertical="center" wrapText="1" shrinkToFit="1"/>
    </xf>
    <xf numFmtId="49" fontId="8" fillId="0" borderId="4" xfId="0" applyNumberFormat="1" applyFont="1" applyBorder="1" applyAlignment="1">
      <alignment horizontal="center" vertical="center" wrapText="1" shrinkToFit="1"/>
    </xf>
    <xf numFmtId="49" fontId="8" fillId="0" borderId="4" xfId="0" quotePrefix="1" applyNumberFormat="1" applyFont="1" applyBorder="1" applyAlignment="1">
      <alignment horizontal="center" vertical="center" wrapText="1" shrinkToFit="1"/>
    </xf>
    <xf numFmtId="49" fontId="8" fillId="0" borderId="5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85726</xdr:colOff>
          <xdr:row>22</xdr:row>
          <xdr:rowOff>6348</xdr:rowOff>
        </xdr:from>
        <xdr:to>
          <xdr:col>17</xdr:col>
          <xdr:colOff>1117600</xdr:colOff>
          <xdr:row>27</xdr:row>
          <xdr:rowOff>6350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5B1ED0C-7C89-4770-8F37-7AB9C8B94A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379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81976" y="5454648"/>
              <a:ext cx="2809874" cy="9842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28577</xdr:colOff>
          <xdr:row>22</xdr:row>
          <xdr:rowOff>19048</xdr:rowOff>
        </xdr:from>
        <xdr:to>
          <xdr:col>17</xdr:col>
          <xdr:colOff>1130301</xdr:colOff>
          <xdr:row>27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3200B4CD-3D01-48EF-BB0F-BB71F7E7CCB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86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24827" y="5467348"/>
              <a:ext cx="2879724" cy="9652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85727</xdr:colOff>
          <xdr:row>22</xdr:row>
          <xdr:rowOff>19048</xdr:rowOff>
        </xdr:from>
        <xdr:to>
          <xdr:col>17</xdr:col>
          <xdr:colOff>1123951</xdr:colOff>
          <xdr:row>27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5E23625-B333-429E-9CEB-70E8EB4DB3A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55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81977" y="5467348"/>
              <a:ext cx="2816224" cy="9652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34927</xdr:colOff>
          <xdr:row>22</xdr:row>
          <xdr:rowOff>19048</xdr:rowOff>
        </xdr:from>
        <xdr:to>
          <xdr:col>17</xdr:col>
          <xdr:colOff>1136651</xdr:colOff>
          <xdr:row>27</xdr:row>
          <xdr:rowOff>6350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66F41CA-1793-4302-B6BA-322CC7619B7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96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1177" y="5467348"/>
              <a:ext cx="2879724" cy="9715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66676</xdr:colOff>
          <xdr:row>22</xdr:row>
          <xdr:rowOff>6348</xdr:rowOff>
        </xdr:from>
        <xdr:to>
          <xdr:col>17</xdr:col>
          <xdr:colOff>1136650</xdr:colOff>
          <xdr:row>26</xdr:row>
          <xdr:rowOff>190500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7276A2C-E3FF-4479-B618-589FCFC3122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07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62926" y="5454648"/>
              <a:ext cx="2847974" cy="9715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41277</xdr:colOff>
          <xdr:row>21</xdr:row>
          <xdr:rowOff>139698</xdr:rowOff>
        </xdr:from>
        <xdr:to>
          <xdr:col>17</xdr:col>
          <xdr:colOff>1130301</xdr:colOff>
          <xdr:row>27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8EAFB63-289D-4C4E-83AF-A6F22E8E255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17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7527" y="5448298"/>
              <a:ext cx="2867024" cy="9842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53977</xdr:colOff>
          <xdr:row>22</xdr:row>
          <xdr:rowOff>19048</xdr:rowOff>
        </xdr:from>
        <xdr:to>
          <xdr:col>17</xdr:col>
          <xdr:colOff>1136651</xdr:colOff>
          <xdr:row>27</xdr:row>
          <xdr:rowOff>6350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769F51D-539A-4F91-9ED4-50A4A703B39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27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50227" y="5467348"/>
              <a:ext cx="2860674" cy="9715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41277</xdr:colOff>
          <xdr:row>22</xdr:row>
          <xdr:rowOff>19048</xdr:rowOff>
        </xdr:from>
        <xdr:to>
          <xdr:col>17</xdr:col>
          <xdr:colOff>1130301</xdr:colOff>
          <xdr:row>26</xdr:row>
          <xdr:rowOff>190500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8FE23989-9692-4453-932A-A4DC6ABFA97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37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7527" y="5467348"/>
              <a:ext cx="2867024" cy="9588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47627</xdr:colOff>
          <xdr:row>21</xdr:row>
          <xdr:rowOff>139698</xdr:rowOff>
        </xdr:from>
        <xdr:to>
          <xdr:col>18</xdr:col>
          <xdr:colOff>1</xdr:colOff>
          <xdr:row>26</xdr:row>
          <xdr:rowOff>184150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B09D8A9-1DB9-4815-A44C-F1E2CE504F7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48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43877" y="5448298"/>
              <a:ext cx="2879724" cy="9715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47627</xdr:colOff>
          <xdr:row>22</xdr:row>
          <xdr:rowOff>12698</xdr:rowOff>
        </xdr:from>
        <xdr:to>
          <xdr:col>17</xdr:col>
          <xdr:colOff>1136651</xdr:colOff>
          <xdr:row>26</xdr:row>
          <xdr:rowOff>171450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B192EB8-C60B-4121-90E3-E989F2077D7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58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43877" y="5460998"/>
              <a:ext cx="2867024" cy="9461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53977</xdr:colOff>
          <xdr:row>22</xdr:row>
          <xdr:rowOff>12698</xdr:rowOff>
        </xdr:from>
        <xdr:to>
          <xdr:col>17</xdr:col>
          <xdr:colOff>1143001</xdr:colOff>
          <xdr:row>27</xdr:row>
          <xdr:rowOff>19050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C2D8872-9AE0-49EC-B1DF-824FEFF0FC5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68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50227" y="5460998"/>
              <a:ext cx="2867024" cy="9906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34927</xdr:colOff>
          <xdr:row>21</xdr:row>
          <xdr:rowOff>133348</xdr:rowOff>
        </xdr:from>
        <xdr:to>
          <xdr:col>17</xdr:col>
          <xdr:colOff>1123951</xdr:colOff>
          <xdr:row>26</xdr:row>
          <xdr:rowOff>184150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22696BB-E1B8-49B2-B1C6-35280018240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594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1177" y="5441948"/>
              <a:ext cx="2867024" cy="9779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85726</xdr:colOff>
          <xdr:row>22</xdr:row>
          <xdr:rowOff>19048</xdr:rowOff>
        </xdr:from>
        <xdr:to>
          <xdr:col>20</xdr:col>
          <xdr:colOff>284163</xdr:colOff>
          <xdr:row>25</xdr:row>
          <xdr:rowOff>185736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4D0082F-4C08-4D65-9B47-8D4105C4CA7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78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10551" y="5391148"/>
              <a:ext cx="4494212" cy="76676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66677</xdr:colOff>
          <xdr:row>22</xdr:row>
          <xdr:rowOff>19048</xdr:rowOff>
        </xdr:from>
        <xdr:to>
          <xdr:col>18</xdr:col>
          <xdr:colOff>1</xdr:colOff>
          <xdr:row>26</xdr:row>
          <xdr:rowOff>177800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9C62F4A-3BF8-4D4E-9A1A-62383C63DDB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89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62927" y="5467348"/>
              <a:ext cx="2860674" cy="9461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60327</xdr:colOff>
          <xdr:row>22</xdr:row>
          <xdr:rowOff>19048</xdr:rowOff>
        </xdr:from>
        <xdr:to>
          <xdr:col>18</xdr:col>
          <xdr:colOff>1</xdr:colOff>
          <xdr:row>27</xdr:row>
          <xdr:rowOff>19050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60B38B78-3693-4088-98AC-0519C36E2A0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99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56577" y="5467348"/>
              <a:ext cx="2867024" cy="9842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85727</xdr:colOff>
          <xdr:row>22</xdr:row>
          <xdr:rowOff>6348</xdr:rowOff>
        </xdr:from>
        <xdr:to>
          <xdr:col>17</xdr:col>
          <xdr:colOff>1136651</xdr:colOff>
          <xdr:row>27</xdr:row>
          <xdr:rowOff>6350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98FA9A5-5767-44C4-8BBC-B6EF5D50483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809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81977" y="5454648"/>
              <a:ext cx="2828924" cy="9842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85727</xdr:colOff>
          <xdr:row>22</xdr:row>
          <xdr:rowOff>19048</xdr:rowOff>
        </xdr:from>
        <xdr:to>
          <xdr:col>17</xdr:col>
          <xdr:colOff>1136651</xdr:colOff>
          <xdr:row>27</xdr:row>
          <xdr:rowOff>12700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D0BE1D1-4EF5-4EBB-8D48-7694F2EF1F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819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81977" y="5467348"/>
              <a:ext cx="2828924" cy="9779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47627</xdr:colOff>
          <xdr:row>22</xdr:row>
          <xdr:rowOff>19048</xdr:rowOff>
        </xdr:from>
        <xdr:to>
          <xdr:col>17</xdr:col>
          <xdr:colOff>1143001</xdr:colOff>
          <xdr:row>27</xdr:row>
          <xdr:rowOff>12700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4E26B59-475F-4126-98D0-662BD60497F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829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43877" y="5467348"/>
              <a:ext cx="2873374" cy="9779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47627</xdr:colOff>
          <xdr:row>22</xdr:row>
          <xdr:rowOff>6348</xdr:rowOff>
        </xdr:from>
        <xdr:to>
          <xdr:col>17</xdr:col>
          <xdr:colOff>1123951</xdr:colOff>
          <xdr:row>27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0794022-F778-4316-B75C-88589D216EC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850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43877" y="5454648"/>
              <a:ext cx="2854324" cy="9779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53977</xdr:colOff>
          <xdr:row>22</xdr:row>
          <xdr:rowOff>19048</xdr:rowOff>
        </xdr:from>
        <xdr:to>
          <xdr:col>17</xdr:col>
          <xdr:colOff>1117601</xdr:colOff>
          <xdr:row>26</xdr:row>
          <xdr:rowOff>190500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FCC6938-08D2-4C77-B22F-73FCC7CF717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870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50227" y="5467348"/>
              <a:ext cx="2841624" cy="9588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85727</xdr:colOff>
          <xdr:row>22</xdr:row>
          <xdr:rowOff>19048</xdr:rowOff>
        </xdr:from>
        <xdr:to>
          <xdr:col>17</xdr:col>
          <xdr:colOff>1143001</xdr:colOff>
          <xdr:row>27</xdr:row>
          <xdr:rowOff>6350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DAF792B-5986-41D5-9B51-0A00264F07D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840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81977" y="5467348"/>
              <a:ext cx="2835274" cy="9715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53977</xdr:colOff>
          <xdr:row>22</xdr:row>
          <xdr:rowOff>19048</xdr:rowOff>
        </xdr:from>
        <xdr:to>
          <xdr:col>17</xdr:col>
          <xdr:colOff>1123951</xdr:colOff>
          <xdr:row>26</xdr:row>
          <xdr:rowOff>184150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B9721CD-3A4E-4DF6-860C-9F3C80F3F9B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860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50227" y="5467348"/>
              <a:ext cx="2847974" cy="9525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34927</xdr:colOff>
          <xdr:row>22</xdr:row>
          <xdr:rowOff>6348</xdr:rowOff>
        </xdr:from>
        <xdr:to>
          <xdr:col>17</xdr:col>
          <xdr:colOff>1092201</xdr:colOff>
          <xdr:row>26</xdr:row>
          <xdr:rowOff>184150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A44C585-6127-495E-8095-5AAFC502294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04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1177" y="5454648"/>
              <a:ext cx="2835274" cy="9652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41277</xdr:colOff>
          <xdr:row>22</xdr:row>
          <xdr:rowOff>0</xdr:rowOff>
        </xdr:from>
        <xdr:to>
          <xdr:col>17</xdr:col>
          <xdr:colOff>1143001</xdr:colOff>
          <xdr:row>27</xdr:row>
          <xdr:rowOff>19050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9E3EC98-218E-4F2D-9DAD-52CBE616F9A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14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7527" y="5448300"/>
              <a:ext cx="2879724" cy="10033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47627</xdr:colOff>
          <xdr:row>21</xdr:row>
          <xdr:rowOff>133348</xdr:rowOff>
        </xdr:from>
        <xdr:to>
          <xdr:col>17</xdr:col>
          <xdr:colOff>1136651</xdr:colOff>
          <xdr:row>26</xdr:row>
          <xdr:rowOff>184150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9D8A61A-1A8D-4E6B-BFB5-1EC9D492FF3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25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43877" y="5441948"/>
              <a:ext cx="2867024" cy="9779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85727</xdr:colOff>
          <xdr:row>22</xdr:row>
          <xdr:rowOff>19048</xdr:rowOff>
        </xdr:from>
        <xdr:to>
          <xdr:col>17</xdr:col>
          <xdr:colOff>1136651</xdr:colOff>
          <xdr:row>27</xdr:row>
          <xdr:rowOff>25400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E7CB153-8BD9-48D8-BBDE-9D91278BA39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66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81977" y="5467348"/>
              <a:ext cx="2828924" cy="9906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85727</xdr:colOff>
          <xdr:row>22</xdr:row>
          <xdr:rowOff>19048</xdr:rowOff>
        </xdr:from>
        <xdr:to>
          <xdr:col>17</xdr:col>
          <xdr:colOff>1130301</xdr:colOff>
          <xdr:row>27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ED2F43D-5464-407A-9F70-E83683A9845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35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81977" y="5467348"/>
              <a:ext cx="2822574" cy="9652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34927</xdr:colOff>
          <xdr:row>22</xdr:row>
          <xdr:rowOff>19048</xdr:rowOff>
        </xdr:from>
        <xdr:to>
          <xdr:col>17</xdr:col>
          <xdr:colOff>1117601</xdr:colOff>
          <xdr:row>27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4CFFE6AF-7902-4F66-A821-0F05628EDA3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76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1177" y="5467348"/>
              <a:ext cx="2860674" cy="9652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34927</xdr:colOff>
          <xdr:row>22</xdr:row>
          <xdr:rowOff>19048</xdr:rowOff>
        </xdr:from>
        <xdr:to>
          <xdr:col>17</xdr:col>
          <xdr:colOff>1111251</xdr:colOff>
          <xdr:row>26</xdr:row>
          <xdr:rowOff>190500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7620A16-6461-4132-84A1-D31AA421D55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645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31177" y="5467348"/>
              <a:ext cx="2854324" cy="95885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3A14E-8122-42E0-AB7F-C78F9CDED6CD}">
  <dimension ref="A2:R33"/>
  <sheetViews>
    <sheetView zoomScale="120" zoomScaleNormal="120" workbookViewId="0">
      <selection activeCell="A19" sqref="A19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97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71</v>
      </c>
      <c r="F4" s="25" t="s">
        <v>59</v>
      </c>
      <c r="G4" s="47" t="s">
        <v>63</v>
      </c>
      <c r="H4" s="26" t="s">
        <v>61</v>
      </c>
      <c r="I4" s="58" t="s">
        <v>73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浅川将志</v>
      </c>
      <c r="G6" s="80" t="str">
        <f>D10</f>
        <v>小林広明</v>
      </c>
      <c r="H6" s="82" t="str">
        <f>D12</f>
        <v>藤森大貴</v>
      </c>
      <c r="I6" s="70" t="str">
        <f>D14</f>
        <v>田中千春</v>
      </c>
      <c r="J6" s="70" t="str">
        <f>D16</f>
        <v>黒澤和男</v>
      </c>
      <c r="K6" s="70" t="str">
        <f>D18</f>
        <v>小林泰煇</v>
      </c>
      <c r="L6" s="70" t="str">
        <f>D20</f>
        <v>脇田郁弥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3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103</v>
      </c>
      <c r="E8" s="73" t="s">
        <v>104</v>
      </c>
      <c r="F8" s="75"/>
      <c r="G8" s="53" t="s">
        <v>410</v>
      </c>
      <c r="H8" s="77" t="s">
        <v>411</v>
      </c>
      <c r="I8" s="77" t="s">
        <v>415</v>
      </c>
      <c r="J8" s="53" t="s">
        <v>410</v>
      </c>
      <c r="K8" s="53" t="s">
        <v>412</v>
      </c>
      <c r="L8" s="53" t="s">
        <v>410</v>
      </c>
      <c r="M8" s="95" t="s">
        <v>413</v>
      </c>
      <c r="N8" s="84" t="s">
        <v>414</v>
      </c>
      <c r="O8" s="84"/>
      <c r="P8" s="84"/>
      <c r="Q8" s="86" t="s">
        <v>428</v>
      </c>
      <c r="R8" s="88" t="s">
        <v>9</v>
      </c>
    </row>
    <row r="9" spans="1:18" ht="20.100000000000001" customHeight="1">
      <c r="A9" s="40"/>
      <c r="B9" s="41"/>
      <c r="C9" s="90"/>
      <c r="D9" s="71"/>
      <c r="E9" s="74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105</v>
      </c>
      <c r="E10" s="91" t="s">
        <v>106</v>
      </c>
      <c r="F10" s="53" t="s">
        <v>412</v>
      </c>
      <c r="G10" s="93"/>
      <c r="H10" s="53" t="s">
        <v>412</v>
      </c>
      <c r="I10" s="77" t="s">
        <v>415</v>
      </c>
      <c r="J10" s="53" t="s">
        <v>412</v>
      </c>
      <c r="K10" s="53" t="s">
        <v>412</v>
      </c>
      <c r="L10" s="53" t="s">
        <v>416</v>
      </c>
      <c r="M10" s="95" t="s">
        <v>417</v>
      </c>
      <c r="N10" s="84" t="s">
        <v>418</v>
      </c>
      <c r="O10" s="84"/>
      <c r="P10" s="84"/>
      <c r="Q10" s="86" t="s">
        <v>422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92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82" t="s">
        <v>107</v>
      </c>
      <c r="E12" s="91" t="s">
        <v>108</v>
      </c>
      <c r="F12" s="77" t="s">
        <v>419</v>
      </c>
      <c r="G12" s="53" t="s">
        <v>410</v>
      </c>
      <c r="H12" s="93"/>
      <c r="I12" s="53" t="s">
        <v>412</v>
      </c>
      <c r="J12" s="53" t="s">
        <v>420</v>
      </c>
      <c r="K12" s="53" t="s">
        <v>412</v>
      </c>
      <c r="L12" s="53" t="s">
        <v>416</v>
      </c>
      <c r="M12" s="95" t="s">
        <v>417</v>
      </c>
      <c r="N12" s="84" t="s">
        <v>421</v>
      </c>
      <c r="O12" s="84"/>
      <c r="P12" s="84"/>
      <c r="Q12" s="86" t="s">
        <v>429</v>
      </c>
      <c r="R12" s="88" t="s">
        <v>9</v>
      </c>
    </row>
    <row r="13" spans="1:18" ht="20.100000000000001" customHeight="1">
      <c r="A13" s="42"/>
      <c r="C13" s="90"/>
      <c r="D13" s="83"/>
      <c r="E13" s="92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109</v>
      </c>
      <c r="E14" s="97" t="s">
        <v>110</v>
      </c>
      <c r="F14" s="77" t="s">
        <v>419</v>
      </c>
      <c r="G14" s="77" t="s">
        <v>419</v>
      </c>
      <c r="H14" s="53" t="s">
        <v>410</v>
      </c>
      <c r="I14" s="93"/>
      <c r="J14" s="53" t="s">
        <v>410</v>
      </c>
      <c r="K14" s="77" t="s">
        <v>419</v>
      </c>
      <c r="L14" s="77" t="s">
        <v>419</v>
      </c>
      <c r="M14" s="95" t="s">
        <v>417</v>
      </c>
      <c r="N14" s="84" t="s">
        <v>422</v>
      </c>
      <c r="O14" s="84"/>
      <c r="P14" s="84"/>
      <c r="Q14" s="86" t="s">
        <v>421</v>
      </c>
      <c r="R14" s="88" t="s">
        <v>9</v>
      </c>
    </row>
    <row r="15" spans="1:18" ht="20.100000000000001" customHeight="1">
      <c r="A15" s="38"/>
      <c r="C15" s="90"/>
      <c r="D15" s="71"/>
      <c r="E15" s="9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111</v>
      </c>
      <c r="E16" s="99" t="s">
        <v>114</v>
      </c>
      <c r="F16" s="53" t="s">
        <v>412</v>
      </c>
      <c r="G16" s="53" t="s">
        <v>410</v>
      </c>
      <c r="H16" s="53" t="s">
        <v>416</v>
      </c>
      <c r="I16" s="53" t="s">
        <v>412</v>
      </c>
      <c r="J16" s="93"/>
      <c r="K16" s="53" t="s">
        <v>412</v>
      </c>
      <c r="L16" s="53" t="s">
        <v>416</v>
      </c>
      <c r="M16" s="95" t="s">
        <v>423</v>
      </c>
      <c r="N16" s="84" t="s">
        <v>424</v>
      </c>
      <c r="O16" s="84"/>
      <c r="P16" s="84"/>
      <c r="Q16" s="86" t="s">
        <v>430</v>
      </c>
      <c r="R16" s="88" t="s">
        <v>9</v>
      </c>
    </row>
    <row r="17" spans="1:18" ht="20.100000000000001" customHeight="1">
      <c r="A17" s="43"/>
      <c r="C17" s="90"/>
      <c r="D17" s="71"/>
      <c r="E17" s="100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112</v>
      </c>
      <c r="E18" s="101" t="s">
        <v>113</v>
      </c>
      <c r="F18" s="53" t="s">
        <v>410</v>
      </c>
      <c r="G18" s="53" t="s">
        <v>410</v>
      </c>
      <c r="H18" s="53" t="s">
        <v>410</v>
      </c>
      <c r="I18" s="77" t="s">
        <v>415</v>
      </c>
      <c r="J18" s="53" t="s">
        <v>410</v>
      </c>
      <c r="K18" s="93"/>
      <c r="L18" s="53" t="s">
        <v>410</v>
      </c>
      <c r="M18" s="95" t="s">
        <v>425</v>
      </c>
      <c r="N18" s="84" t="s">
        <v>426</v>
      </c>
      <c r="O18" s="84"/>
      <c r="P18" s="84"/>
      <c r="Q18" s="86" t="s">
        <v>431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2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401</v>
      </c>
      <c r="E20" s="103" t="s">
        <v>115</v>
      </c>
      <c r="F20" s="53" t="s">
        <v>412</v>
      </c>
      <c r="G20" s="53" t="s">
        <v>420</v>
      </c>
      <c r="H20" s="53" t="s">
        <v>420</v>
      </c>
      <c r="I20" s="77" t="s">
        <v>415</v>
      </c>
      <c r="J20" s="53" t="s">
        <v>420</v>
      </c>
      <c r="K20" s="111" t="s">
        <v>412</v>
      </c>
      <c r="L20" s="93"/>
      <c r="M20" s="113" t="s">
        <v>427</v>
      </c>
      <c r="N20" s="84" t="s">
        <v>421</v>
      </c>
      <c r="O20" s="84"/>
      <c r="P20" s="84"/>
      <c r="Q20" s="86" t="s">
        <v>432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04"/>
      <c r="F21" s="105"/>
      <c r="G21" s="105"/>
      <c r="H21" s="105"/>
      <c r="I21" s="54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O12:O13"/>
    <mergeCell ref="E12:E13"/>
    <mergeCell ref="J18:J19"/>
    <mergeCell ref="K18:K19"/>
    <mergeCell ref="I3:K3"/>
    <mergeCell ref="O20:O21"/>
    <mergeCell ref="P20:P21"/>
    <mergeCell ref="Q20:Q21"/>
    <mergeCell ref="R20:R21"/>
    <mergeCell ref="P18:P19"/>
    <mergeCell ref="Q18:Q19"/>
    <mergeCell ref="R18:R19"/>
    <mergeCell ref="J16:J17"/>
    <mergeCell ref="K16:K17"/>
    <mergeCell ref="O16:O17"/>
    <mergeCell ref="P16:P17"/>
    <mergeCell ref="Q16:Q17"/>
    <mergeCell ref="R16:R17"/>
    <mergeCell ref="L16:L17"/>
    <mergeCell ref="M16:M17"/>
    <mergeCell ref="N16:N17"/>
    <mergeCell ref="M14:M15"/>
    <mergeCell ref="N14:N15"/>
    <mergeCell ref="L10:L11"/>
    <mergeCell ref="J20:J21"/>
    <mergeCell ref="K20:K21"/>
    <mergeCell ref="L20:L21"/>
    <mergeCell ref="M20:M21"/>
    <mergeCell ref="N20:N21"/>
    <mergeCell ref="O18:O19"/>
    <mergeCell ref="L18:L19"/>
    <mergeCell ref="M18:M19"/>
    <mergeCell ref="N18:N19"/>
    <mergeCell ref="C20:C21"/>
    <mergeCell ref="D20:D21"/>
    <mergeCell ref="E20:E21"/>
    <mergeCell ref="F20:F21"/>
    <mergeCell ref="G20:G21"/>
    <mergeCell ref="H20:H21"/>
    <mergeCell ref="I18:I19"/>
    <mergeCell ref="E23:E24"/>
    <mergeCell ref="E25:E27"/>
    <mergeCell ref="I20:I21"/>
    <mergeCell ref="C16:C17"/>
    <mergeCell ref="D16:D17"/>
    <mergeCell ref="C18:C19"/>
    <mergeCell ref="D18:D19"/>
    <mergeCell ref="E18:E19"/>
    <mergeCell ref="F18:F19"/>
    <mergeCell ref="G18:G19"/>
    <mergeCell ref="H18:H19"/>
    <mergeCell ref="I16:I17"/>
    <mergeCell ref="D12:D13"/>
    <mergeCell ref="E16:E17"/>
    <mergeCell ref="F16:F17"/>
    <mergeCell ref="G16:G17"/>
    <mergeCell ref="H16:H17"/>
    <mergeCell ref="I14:I15"/>
    <mergeCell ref="J14:J15"/>
    <mergeCell ref="K14:K15"/>
    <mergeCell ref="F12:F13"/>
    <mergeCell ref="G12:G13"/>
    <mergeCell ref="H12:H13"/>
    <mergeCell ref="N10:N11"/>
    <mergeCell ref="C8:C9"/>
    <mergeCell ref="P12:P13"/>
    <mergeCell ref="Q12:Q13"/>
    <mergeCell ref="R12:R13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O14:O15"/>
    <mergeCell ref="P14:P15"/>
    <mergeCell ref="Q14:Q15"/>
    <mergeCell ref="R14:R15"/>
    <mergeCell ref="L14:L15"/>
    <mergeCell ref="I10:I11"/>
    <mergeCell ref="C12:C13"/>
    <mergeCell ref="F6:F7"/>
    <mergeCell ref="G6:G7"/>
    <mergeCell ref="H6:H7"/>
    <mergeCell ref="O8:O9"/>
    <mergeCell ref="P8:P9"/>
    <mergeCell ref="Q8:Q9"/>
    <mergeCell ref="R8:R9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10:O11"/>
    <mergeCell ref="P10:P11"/>
    <mergeCell ref="Q10:Q11"/>
    <mergeCell ref="R10:R11"/>
    <mergeCell ref="M10:M11"/>
    <mergeCell ref="J10:J11"/>
    <mergeCell ref="K10:K11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  <mergeCell ref="D8:D9"/>
    <mergeCell ref="E8:E9"/>
    <mergeCell ref="F8:F9"/>
    <mergeCell ref="G8:G9"/>
    <mergeCell ref="H8:H9"/>
    <mergeCell ref="D6:D7"/>
    <mergeCell ref="E6:E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00453-41DF-4579-88AC-6A0C182E08A9}">
  <dimension ref="A2:R33"/>
  <sheetViews>
    <sheetView tabSelected="1" topLeftCell="A7" zoomScale="120" zoomScaleNormal="120" workbookViewId="0">
      <selection activeCell="B13" sqref="B13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79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64</v>
      </c>
      <c r="F4" s="25" t="s">
        <v>59</v>
      </c>
      <c r="G4" s="47" t="s">
        <v>66</v>
      </c>
      <c r="H4" s="26" t="s">
        <v>61</v>
      </c>
      <c r="I4" s="58" t="s">
        <v>77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上條義春</v>
      </c>
      <c r="G6" s="80" t="str">
        <f>D10</f>
        <v>加藤　豪</v>
      </c>
      <c r="H6" s="80" t="str">
        <f>D12</f>
        <v>丸山行宏</v>
      </c>
      <c r="I6" s="70" t="str">
        <f>D14</f>
        <v>下平　諭</v>
      </c>
      <c r="J6" s="70" t="str">
        <f>D16</f>
        <v>渡辺未佳</v>
      </c>
      <c r="K6" s="70" t="str">
        <f>D18</f>
        <v>柏原魚流</v>
      </c>
      <c r="L6" s="82" t="str">
        <f>D20</f>
        <v>蓬田千代子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1"/>
      <c r="I7" s="71"/>
      <c r="J7" s="71"/>
      <c r="K7" s="71"/>
      <c r="L7" s="83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209</v>
      </c>
      <c r="E8" s="138" t="s">
        <v>159</v>
      </c>
      <c r="F8" s="75"/>
      <c r="G8" s="53" t="s">
        <v>412</v>
      </c>
      <c r="H8" s="53" t="s">
        <v>412</v>
      </c>
      <c r="I8" s="53" t="s">
        <v>410</v>
      </c>
      <c r="J8" s="53" t="s">
        <v>416</v>
      </c>
      <c r="K8" s="53" t="s">
        <v>412</v>
      </c>
      <c r="L8" s="53" t="s">
        <v>412</v>
      </c>
      <c r="M8" s="95" t="s">
        <v>417</v>
      </c>
      <c r="N8" s="84" t="s">
        <v>418</v>
      </c>
      <c r="O8" s="84"/>
      <c r="P8" s="84"/>
      <c r="Q8" s="86" t="s">
        <v>429</v>
      </c>
      <c r="R8" s="88" t="s">
        <v>9</v>
      </c>
    </row>
    <row r="9" spans="1:18" ht="20.100000000000001" customHeight="1">
      <c r="A9" s="40"/>
      <c r="B9" s="41"/>
      <c r="C9" s="90"/>
      <c r="D9" s="71"/>
      <c r="E9" s="139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210</v>
      </c>
      <c r="E10" s="91" t="s">
        <v>122</v>
      </c>
      <c r="F10" s="53" t="s">
        <v>410</v>
      </c>
      <c r="G10" s="93"/>
      <c r="H10" s="53" t="s">
        <v>410</v>
      </c>
      <c r="I10" s="53" t="s">
        <v>416</v>
      </c>
      <c r="J10" s="53" t="s">
        <v>412</v>
      </c>
      <c r="K10" s="53" t="s">
        <v>412</v>
      </c>
      <c r="L10" s="53" t="s">
        <v>416</v>
      </c>
      <c r="M10" s="95" t="s">
        <v>434</v>
      </c>
      <c r="N10" s="84" t="s">
        <v>435</v>
      </c>
      <c r="O10" s="84"/>
      <c r="P10" s="84"/>
      <c r="Q10" s="86" t="s">
        <v>428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92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473</v>
      </c>
      <c r="E12" s="140" t="s">
        <v>162</v>
      </c>
      <c r="F12" s="53" t="s">
        <v>410</v>
      </c>
      <c r="G12" s="53" t="s">
        <v>412</v>
      </c>
      <c r="H12" s="93"/>
      <c r="I12" s="53" t="s">
        <v>416</v>
      </c>
      <c r="J12" s="53" t="s">
        <v>410</v>
      </c>
      <c r="K12" s="53" t="s">
        <v>412</v>
      </c>
      <c r="L12" s="53" t="s">
        <v>416</v>
      </c>
      <c r="M12" s="95" t="s">
        <v>434</v>
      </c>
      <c r="N12" s="84" t="s">
        <v>435</v>
      </c>
      <c r="O12" s="84"/>
      <c r="P12" s="84"/>
      <c r="Q12" s="86" t="s">
        <v>430</v>
      </c>
      <c r="R12" s="88" t="s">
        <v>9</v>
      </c>
    </row>
    <row r="13" spans="1:18" ht="20.100000000000001" customHeight="1">
      <c r="A13" s="42"/>
      <c r="C13" s="90"/>
      <c r="D13" s="71"/>
      <c r="E13" s="141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211</v>
      </c>
      <c r="E14" s="120" t="s">
        <v>215</v>
      </c>
      <c r="F14" s="53" t="s">
        <v>412</v>
      </c>
      <c r="G14" s="53" t="s">
        <v>420</v>
      </c>
      <c r="H14" s="53" t="s">
        <v>420</v>
      </c>
      <c r="I14" s="93"/>
      <c r="J14" s="53" t="s">
        <v>420</v>
      </c>
      <c r="K14" s="53" t="s">
        <v>412</v>
      </c>
      <c r="L14" s="53" t="s">
        <v>410</v>
      </c>
      <c r="M14" s="95" t="s">
        <v>427</v>
      </c>
      <c r="N14" s="84" t="s">
        <v>421</v>
      </c>
      <c r="O14" s="84"/>
      <c r="P14" s="84"/>
      <c r="Q14" s="86" t="s">
        <v>432</v>
      </c>
      <c r="R14" s="88" t="s">
        <v>9</v>
      </c>
    </row>
    <row r="15" spans="1:18" ht="20.100000000000001" customHeight="1">
      <c r="A15" s="38"/>
      <c r="C15" s="90"/>
      <c r="D15" s="71"/>
      <c r="E15" s="121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212</v>
      </c>
      <c r="E16" s="129" t="s">
        <v>216</v>
      </c>
      <c r="F16" s="53" t="s">
        <v>420</v>
      </c>
      <c r="G16" s="53" t="s">
        <v>410</v>
      </c>
      <c r="H16" s="53" t="s">
        <v>412</v>
      </c>
      <c r="I16" s="53" t="s">
        <v>416</v>
      </c>
      <c r="J16" s="93"/>
      <c r="K16" s="53" t="s">
        <v>420</v>
      </c>
      <c r="L16" s="53" t="s">
        <v>410</v>
      </c>
      <c r="M16" s="95" t="s">
        <v>423</v>
      </c>
      <c r="N16" s="84" t="s">
        <v>424</v>
      </c>
      <c r="O16" s="84"/>
      <c r="P16" s="84"/>
      <c r="Q16" s="86" t="s">
        <v>422</v>
      </c>
      <c r="R16" s="88" t="s">
        <v>9</v>
      </c>
    </row>
    <row r="17" spans="1:18" ht="20.100000000000001" customHeight="1">
      <c r="A17" s="43"/>
      <c r="C17" s="90"/>
      <c r="D17" s="71"/>
      <c r="E17" s="130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213</v>
      </c>
      <c r="E18" s="103" t="s">
        <v>217</v>
      </c>
      <c r="F18" s="53" t="s">
        <v>410</v>
      </c>
      <c r="G18" s="53" t="s">
        <v>410</v>
      </c>
      <c r="H18" s="53" t="s">
        <v>410</v>
      </c>
      <c r="I18" s="53" t="s">
        <v>410</v>
      </c>
      <c r="J18" s="53" t="s">
        <v>416</v>
      </c>
      <c r="K18" s="93"/>
      <c r="L18" s="53" t="s">
        <v>410</v>
      </c>
      <c r="M18" s="95" t="s">
        <v>425</v>
      </c>
      <c r="N18" s="84" t="s">
        <v>426</v>
      </c>
      <c r="O18" s="84"/>
      <c r="P18" s="84"/>
      <c r="Q18" s="86" t="s">
        <v>431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4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82" t="s">
        <v>214</v>
      </c>
      <c r="E20" s="137" t="s">
        <v>218</v>
      </c>
      <c r="F20" s="53" t="s">
        <v>410</v>
      </c>
      <c r="G20" s="53" t="s">
        <v>420</v>
      </c>
      <c r="H20" s="53" t="s">
        <v>420</v>
      </c>
      <c r="I20" s="53" t="s">
        <v>412</v>
      </c>
      <c r="J20" s="53" t="s">
        <v>412</v>
      </c>
      <c r="K20" s="111" t="s">
        <v>412</v>
      </c>
      <c r="L20" s="93"/>
      <c r="M20" s="113" t="s">
        <v>427</v>
      </c>
      <c r="N20" s="84" t="s">
        <v>421</v>
      </c>
      <c r="O20" s="84"/>
      <c r="P20" s="84"/>
      <c r="Q20" s="86" t="s">
        <v>421</v>
      </c>
      <c r="R20" s="88" t="s">
        <v>9</v>
      </c>
    </row>
    <row r="21" spans="1:18" ht="20.100000000000001" customHeight="1" thickBot="1">
      <c r="A21" s="43"/>
      <c r="B21" s="44"/>
      <c r="C21" s="90"/>
      <c r="D21" s="83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A601-9A47-4EB4-933A-F3C39D254172}">
  <dimension ref="A2:R33"/>
  <sheetViews>
    <sheetView topLeftCell="A7" zoomScale="120" zoomScaleNormal="120" workbookViewId="0">
      <selection activeCell="G18" sqref="G18:G19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80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54</v>
      </c>
      <c r="F4" s="25" t="s">
        <v>59</v>
      </c>
      <c r="G4" s="47" t="s">
        <v>63</v>
      </c>
      <c r="H4" s="26" t="s">
        <v>61</v>
      </c>
      <c r="I4" s="58" t="s">
        <v>82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原　喜雄</v>
      </c>
      <c r="G6" s="80" t="str">
        <f>D10</f>
        <v>大村昌江</v>
      </c>
      <c r="H6" s="82" t="str">
        <f>D12</f>
        <v>村上裕俊</v>
      </c>
      <c r="I6" s="70" t="str">
        <f>D14</f>
        <v>西郷純平</v>
      </c>
      <c r="J6" s="70" t="str">
        <f>D16</f>
        <v>清野忠司</v>
      </c>
      <c r="K6" s="70" t="str">
        <f>D18</f>
        <v>三石房子</v>
      </c>
      <c r="L6" s="70" t="str">
        <f>D20</f>
        <v>中澤弥沙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3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219</v>
      </c>
      <c r="E8" s="142" t="s">
        <v>403</v>
      </c>
      <c r="F8" s="75"/>
      <c r="G8" s="53" t="s">
        <v>410</v>
      </c>
      <c r="H8" s="53" t="s">
        <v>410</v>
      </c>
      <c r="I8" s="53" t="s">
        <v>420</v>
      </c>
      <c r="J8" s="53" t="s">
        <v>410</v>
      </c>
      <c r="K8" s="53" t="s">
        <v>416</v>
      </c>
      <c r="L8" s="53" t="s">
        <v>416</v>
      </c>
      <c r="M8" s="95" t="s">
        <v>413</v>
      </c>
      <c r="N8" s="84" t="s">
        <v>414</v>
      </c>
      <c r="O8" s="84"/>
      <c r="P8" s="84"/>
      <c r="Q8" s="86" t="s">
        <v>428</v>
      </c>
      <c r="R8" s="88" t="s">
        <v>9</v>
      </c>
    </row>
    <row r="9" spans="1:18" ht="20.100000000000001" customHeight="1">
      <c r="A9" s="40"/>
      <c r="B9" s="41"/>
      <c r="C9" s="90"/>
      <c r="D9" s="71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220</v>
      </c>
      <c r="E10" s="73" t="s">
        <v>108</v>
      </c>
      <c r="F10" s="53" t="s">
        <v>412</v>
      </c>
      <c r="G10" s="93"/>
      <c r="H10" s="53" t="s">
        <v>412</v>
      </c>
      <c r="I10" s="53" t="s">
        <v>420</v>
      </c>
      <c r="J10" s="53" t="s">
        <v>420</v>
      </c>
      <c r="K10" s="53" t="s">
        <v>410</v>
      </c>
      <c r="L10" s="53" t="s">
        <v>412</v>
      </c>
      <c r="M10" s="95" t="s">
        <v>427</v>
      </c>
      <c r="N10" s="84" t="s">
        <v>421</v>
      </c>
      <c r="O10" s="84"/>
      <c r="P10" s="84"/>
      <c r="Q10" s="86" t="s">
        <v>432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74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82" t="s">
        <v>221</v>
      </c>
      <c r="E12" s="123" t="s">
        <v>227</v>
      </c>
      <c r="F12" s="53" t="s">
        <v>412</v>
      </c>
      <c r="G12" s="53" t="s">
        <v>410</v>
      </c>
      <c r="H12" s="93"/>
      <c r="I12" s="53" t="s">
        <v>420</v>
      </c>
      <c r="J12" s="53" t="s">
        <v>416</v>
      </c>
      <c r="K12" s="53" t="s">
        <v>412</v>
      </c>
      <c r="L12" s="53" t="s">
        <v>412</v>
      </c>
      <c r="M12" s="95" t="s">
        <v>417</v>
      </c>
      <c r="N12" s="84" t="s">
        <v>418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83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222</v>
      </c>
      <c r="E14" s="103" t="s">
        <v>127</v>
      </c>
      <c r="F14" s="53" t="s">
        <v>416</v>
      </c>
      <c r="G14" s="53" t="s">
        <v>416</v>
      </c>
      <c r="H14" s="53" t="s">
        <v>416</v>
      </c>
      <c r="I14" s="93"/>
      <c r="J14" s="53" t="s">
        <v>416</v>
      </c>
      <c r="K14" s="53" t="s">
        <v>410</v>
      </c>
      <c r="L14" s="53" t="s">
        <v>416</v>
      </c>
      <c r="M14" s="95" t="s">
        <v>425</v>
      </c>
      <c r="N14" s="84" t="s">
        <v>426</v>
      </c>
      <c r="O14" s="84"/>
      <c r="P14" s="84"/>
      <c r="Q14" s="86" t="s">
        <v>431</v>
      </c>
      <c r="R14" s="88" t="s">
        <v>9</v>
      </c>
    </row>
    <row r="15" spans="1:18" ht="20.100000000000001" customHeight="1">
      <c r="A15" s="38"/>
      <c r="C15" s="90"/>
      <c r="D15" s="71"/>
      <c r="E15" s="10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223</v>
      </c>
      <c r="E16" s="101" t="s">
        <v>228</v>
      </c>
      <c r="F16" s="53" t="s">
        <v>412</v>
      </c>
      <c r="G16" s="53" t="s">
        <v>416</v>
      </c>
      <c r="H16" s="53" t="s">
        <v>420</v>
      </c>
      <c r="I16" s="53" t="s">
        <v>420</v>
      </c>
      <c r="J16" s="93"/>
      <c r="K16" s="53" t="s">
        <v>416</v>
      </c>
      <c r="L16" s="53" t="s">
        <v>412</v>
      </c>
      <c r="M16" s="95" t="s">
        <v>417</v>
      </c>
      <c r="N16" s="84" t="s">
        <v>418</v>
      </c>
      <c r="O16" s="84"/>
      <c r="P16" s="84"/>
      <c r="Q16" s="86" t="s">
        <v>429</v>
      </c>
      <c r="R16" s="88" t="s">
        <v>9</v>
      </c>
    </row>
    <row r="17" spans="1:18" ht="20.100000000000001" customHeight="1">
      <c r="A17" s="43"/>
      <c r="C17" s="90"/>
      <c r="D17" s="71"/>
      <c r="E17" s="102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224</v>
      </c>
      <c r="E18" s="103" t="s">
        <v>229</v>
      </c>
      <c r="F18" s="53" t="s">
        <v>420</v>
      </c>
      <c r="G18" s="53" t="s">
        <v>412</v>
      </c>
      <c r="H18" s="53" t="s">
        <v>410</v>
      </c>
      <c r="I18" s="53" t="s">
        <v>412</v>
      </c>
      <c r="J18" s="53" t="s">
        <v>420</v>
      </c>
      <c r="K18" s="93"/>
      <c r="L18" s="53" t="s">
        <v>420</v>
      </c>
      <c r="M18" s="95" t="s">
        <v>427</v>
      </c>
      <c r="N18" s="84" t="s">
        <v>421</v>
      </c>
      <c r="O18" s="84"/>
      <c r="P18" s="84"/>
      <c r="Q18" s="86" t="s">
        <v>421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4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225</v>
      </c>
      <c r="E20" s="127" t="s">
        <v>230</v>
      </c>
      <c r="F20" s="53" t="s">
        <v>420</v>
      </c>
      <c r="G20" s="53" t="s">
        <v>410</v>
      </c>
      <c r="H20" s="53" t="s">
        <v>410</v>
      </c>
      <c r="I20" s="53" t="s">
        <v>420</v>
      </c>
      <c r="J20" s="53" t="s">
        <v>410</v>
      </c>
      <c r="K20" s="111" t="s">
        <v>416</v>
      </c>
      <c r="L20" s="93"/>
      <c r="M20" s="113" t="s">
        <v>434</v>
      </c>
      <c r="N20" s="84" t="s">
        <v>435</v>
      </c>
      <c r="O20" s="84"/>
      <c r="P20" s="84"/>
      <c r="Q20" s="86" t="s">
        <v>430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P20:P21"/>
    <mergeCell ref="Q20:Q21"/>
    <mergeCell ref="C16:C17"/>
    <mergeCell ref="D16:D17"/>
    <mergeCell ref="E16:E17"/>
    <mergeCell ref="R20:R21"/>
    <mergeCell ref="P18:P19"/>
    <mergeCell ref="Q18:Q19"/>
    <mergeCell ref="R18:R19"/>
    <mergeCell ref="O16:O17"/>
    <mergeCell ref="P16:P17"/>
    <mergeCell ref="C20:C21"/>
    <mergeCell ref="D20:D21"/>
    <mergeCell ref="C18:C19"/>
    <mergeCell ref="D18:D19"/>
    <mergeCell ref="F16:F17"/>
    <mergeCell ref="G16:G17"/>
    <mergeCell ref="H16:H17"/>
    <mergeCell ref="E23:E24"/>
    <mergeCell ref="E25:E27"/>
    <mergeCell ref="I20:I21"/>
    <mergeCell ref="J20:J21"/>
    <mergeCell ref="K20:K21"/>
    <mergeCell ref="L20:L21"/>
    <mergeCell ref="M20:M21"/>
    <mergeCell ref="N20:N21"/>
    <mergeCell ref="O18:O19"/>
    <mergeCell ref="L18:L19"/>
    <mergeCell ref="M18:M19"/>
    <mergeCell ref="N18:N19"/>
    <mergeCell ref="E20:E21"/>
    <mergeCell ref="F20:F21"/>
    <mergeCell ref="G20:G21"/>
    <mergeCell ref="H20:H21"/>
    <mergeCell ref="I18:I19"/>
    <mergeCell ref="J18:J19"/>
    <mergeCell ref="K18:K19"/>
    <mergeCell ref="E18:E19"/>
    <mergeCell ref="F18:F19"/>
    <mergeCell ref="G18:G19"/>
    <mergeCell ref="H18:H19"/>
    <mergeCell ref="O20:O21"/>
    <mergeCell ref="K14:K15"/>
    <mergeCell ref="I16:I17"/>
    <mergeCell ref="J16:J17"/>
    <mergeCell ref="K16:K17"/>
    <mergeCell ref="M12:M13"/>
    <mergeCell ref="N12:N13"/>
    <mergeCell ref="R14:R15"/>
    <mergeCell ref="L14:L15"/>
    <mergeCell ref="M14:M15"/>
    <mergeCell ref="N14:N15"/>
    <mergeCell ref="R12:R13"/>
    <mergeCell ref="Q16:Q17"/>
    <mergeCell ref="R16:R17"/>
    <mergeCell ref="L16:L17"/>
    <mergeCell ref="M16:M17"/>
    <mergeCell ref="N16:N17"/>
    <mergeCell ref="C12:C13"/>
    <mergeCell ref="D12:D13"/>
    <mergeCell ref="E12:E13"/>
    <mergeCell ref="F12:F13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G12:G13"/>
    <mergeCell ref="H12:H13"/>
    <mergeCell ref="O12:O13"/>
    <mergeCell ref="P12:P13"/>
    <mergeCell ref="Q12:Q13"/>
    <mergeCell ref="L12:L13"/>
    <mergeCell ref="I14:I15"/>
    <mergeCell ref="J14:J15"/>
    <mergeCell ref="O8:O9"/>
    <mergeCell ref="P8:P9"/>
    <mergeCell ref="Q8:Q9"/>
    <mergeCell ref="R8:R9"/>
    <mergeCell ref="L8:L9"/>
    <mergeCell ref="M8:M9"/>
    <mergeCell ref="N8:N9"/>
    <mergeCell ref="O10:O11"/>
    <mergeCell ref="P10:P11"/>
    <mergeCell ref="Q10:Q11"/>
    <mergeCell ref="R10:R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C8:C9"/>
    <mergeCell ref="D8:D9"/>
    <mergeCell ref="E8:E9"/>
    <mergeCell ref="F8:F9"/>
    <mergeCell ref="G8:G9"/>
    <mergeCell ref="H8:H9"/>
    <mergeCell ref="I10:I11"/>
    <mergeCell ref="J10:J11"/>
    <mergeCell ref="K10:K11"/>
    <mergeCell ref="D6:D7"/>
    <mergeCell ref="E6:E7"/>
    <mergeCell ref="F6:F7"/>
    <mergeCell ref="G6:G7"/>
    <mergeCell ref="H6:H7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  <mergeCell ref="I3:K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F0FE-7CCC-4BC1-ADAE-D480BBDEA7F9}">
  <dimension ref="A2:R33"/>
  <sheetViews>
    <sheetView topLeftCell="A7"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80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54</v>
      </c>
      <c r="F4" s="25" t="s">
        <v>59</v>
      </c>
      <c r="G4" s="47" t="s">
        <v>60</v>
      </c>
      <c r="H4" s="26" t="s">
        <v>61</v>
      </c>
      <c r="I4" s="58" t="s">
        <v>82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加々美一司</v>
      </c>
      <c r="G6" s="80" t="str">
        <f>D10</f>
        <v>内川隆雄</v>
      </c>
      <c r="H6" s="82" t="str">
        <f>D12</f>
        <v>大野田　敬</v>
      </c>
      <c r="I6" s="70" t="str">
        <f>D14</f>
        <v>佐藤知子</v>
      </c>
      <c r="J6" s="70" t="str">
        <f>D16</f>
        <v>三好要範</v>
      </c>
      <c r="K6" s="70" t="str">
        <f>D18</f>
        <v>倉科美保</v>
      </c>
      <c r="L6" s="70">
        <f>D20</f>
        <v>0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3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231</v>
      </c>
      <c r="E8" s="138" t="s">
        <v>237</v>
      </c>
      <c r="F8" s="75"/>
      <c r="G8" s="53" t="s">
        <v>416</v>
      </c>
      <c r="H8" s="53" t="s">
        <v>412</v>
      </c>
      <c r="I8" s="53" t="s">
        <v>420</v>
      </c>
      <c r="J8" s="53" t="s">
        <v>410</v>
      </c>
      <c r="K8" s="53" t="s">
        <v>410</v>
      </c>
      <c r="L8" s="53" t="s">
        <v>57</v>
      </c>
      <c r="M8" s="95" t="s">
        <v>436</v>
      </c>
      <c r="N8" s="84" t="s">
        <v>418</v>
      </c>
      <c r="O8" s="84"/>
      <c r="P8" s="84"/>
      <c r="Q8" s="86" t="s">
        <v>430</v>
      </c>
      <c r="R8" s="88" t="s">
        <v>9</v>
      </c>
    </row>
    <row r="9" spans="1:18" ht="20.100000000000001" customHeight="1">
      <c r="A9" s="40"/>
      <c r="B9" s="41"/>
      <c r="C9" s="90"/>
      <c r="D9" s="71"/>
      <c r="E9" s="139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232</v>
      </c>
      <c r="E10" s="140" t="s">
        <v>238</v>
      </c>
      <c r="F10" s="53" t="s">
        <v>420</v>
      </c>
      <c r="G10" s="93"/>
      <c r="H10" s="53" t="s">
        <v>412</v>
      </c>
      <c r="I10" s="53" t="s">
        <v>412</v>
      </c>
      <c r="J10" s="53" t="s">
        <v>412</v>
      </c>
      <c r="K10" s="53" t="s">
        <v>410</v>
      </c>
      <c r="L10" s="53" t="s">
        <v>57</v>
      </c>
      <c r="M10" s="95" t="s">
        <v>438</v>
      </c>
      <c r="N10" s="84" t="s">
        <v>432</v>
      </c>
      <c r="O10" s="84"/>
      <c r="P10" s="84"/>
      <c r="Q10" s="86" t="s">
        <v>429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4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82" t="s">
        <v>233</v>
      </c>
      <c r="E12" s="123" t="s">
        <v>239</v>
      </c>
      <c r="F12" s="53" t="s">
        <v>410</v>
      </c>
      <c r="G12" s="53" t="s">
        <v>410</v>
      </c>
      <c r="H12" s="93"/>
      <c r="I12" s="53" t="s">
        <v>412</v>
      </c>
      <c r="J12" s="53" t="s">
        <v>410</v>
      </c>
      <c r="K12" s="53" t="s">
        <v>410</v>
      </c>
      <c r="L12" s="53" t="s">
        <v>57</v>
      </c>
      <c r="M12" s="95" t="s">
        <v>450</v>
      </c>
      <c r="N12" s="84" t="s">
        <v>424</v>
      </c>
      <c r="O12" s="84"/>
      <c r="P12" s="84"/>
      <c r="Q12" s="86" t="s">
        <v>428</v>
      </c>
      <c r="R12" s="88" t="s">
        <v>9</v>
      </c>
    </row>
    <row r="13" spans="1:18" ht="20.100000000000001" customHeight="1">
      <c r="A13" s="42"/>
      <c r="C13" s="90"/>
      <c r="D13" s="83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234</v>
      </c>
      <c r="E14" s="127" t="s">
        <v>240</v>
      </c>
      <c r="F14" s="53" t="s">
        <v>416</v>
      </c>
      <c r="G14" s="53" t="s">
        <v>410</v>
      </c>
      <c r="H14" s="53" t="s">
        <v>410</v>
      </c>
      <c r="I14" s="93"/>
      <c r="J14" s="53" t="s">
        <v>410</v>
      </c>
      <c r="K14" s="53" t="s">
        <v>416</v>
      </c>
      <c r="L14" s="53" t="s">
        <v>57</v>
      </c>
      <c r="M14" s="95" t="s">
        <v>439</v>
      </c>
      <c r="N14" s="84" t="s">
        <v>435</v>
      </c>
      <c r="O14" s="84"/>
      <c r="P14" s="84"/>
      <c r="Q14" s="86" t="s">
        <v>431</v>
      </c>
      <c r="R14" s="88" t="s">
        <v>9</v>
      </c>
    </row>
    <row r="15" spans="1:18" ht="20.100000000000001" customHeight="1">
      <c r="A15" s="38"/>
      <c r="C15" s="90"/>
      <c r="D15" s="71"/>
      <c r="E15" s="12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235</v>
      </c>
      <c r="E16" s="101" t="s">
        <v>242</v>
      </c>
      <c r="F16" s="53" t="s">
        <v>412</v>
      </c>
      <c r="G16" s="53" t="s">
        <v>410</v>
      </c>
      <c r="H16" s="53" t="s">
        <v>412</v>
      </c>
      <c r="I16" s="53" t="s">
        <v>412</v>
      </c>
      <c r="J16" s="93"/>
      <c r="K16" s="53" t="s">
        <v>416</v>
      </c>
      <c r="L16" s="53" t="s">
        <v>57</v>
      </c>
      <c r="M16" s="95" t="s">
        <v>437</v>
      </c>
      <c r="N16" s="84" t="s">
        <v>421</v>
      </c>
      <c r="O16" s="84"/>
      <c r="P16" s="84"/>
      <c r="Q16" s="86" t="s">
        <v>422</v>
      </c>
      <c r="R16" s="88" t="s">
        <v>9</v>
      </c>
    </row>
    <row r="17" spans="1:18" ht="20.100000000000001" customHeight="1">
      <c r="A17" s="43"/>
      <c r="C17" s="90"/>
      <c r="D17" s="71"/>
      <c r="E17" s="102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236</v>
      </c>
      <c r="E18" s="101" t="s">
        <v>241</v>
      </c>
      <c r="F18" s="53" t="s">
        <v>412</v>
      </c>
      <c r="G18" s="53" t="s">
        <v>412</v>
      </c>
      <c r="H18" s="53" t="s">
        <v>412</v>
      </c>
      <c r="I18" s="53" t="s">
        <v>420</v>
      </c>
      <c r="J18" s="53" t="s">
        <v>420</v>
      </c>
      <c r="K18" s="93"/>
      <c r="L18" s="53" t="s">
        <v>57</v>
      </c>
      <c r="M18" s="95" t="s">
        <v>451</v>
      </c>
      <c r="N18" s="84" t="s">
        <v>429</v>
      </c>
      <c r="O18" s="84"/>
      <c r="P18" s="84"/>
      <c r="Q18" s="86" t="s">
        <v>432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2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/>
      <c r="E20" s="127"/>
      <c r="F20" s="53" t="s">
        <v>57</v>
      </c>
      <c r="G20" s="53" t="s">
        <v>57</v>
      </c>
      <c r="H20" s="53" t="s">
        <v>57</v>
      </c>
      <c r="I20" s="53" t="s">
        <v>57</v>
      </c>
      <c r="J20" s="53" t="s">
        <v>57</v>
      </c>
      <c r="K20" s="111" t="s">
        <v>57</v>
      </c>
      <c r="L20" s="93"/>
      <c r="M20" s="113" t="s">
        <v>57</v>
      </c>
      <c r="N20" s="84"/>
      <c r="O20" s="84"/>
      <c r="P20" s="84"/>
      <c r="Q20" s="86"/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26" t="s">
        <v>12</v>
      </c>
      <c r="F23" s="28" t="s">
        <v>14</v>
      </c>
      <c r="G23" s="28" t="s">
        <v>15</v>
      </c>
      <c r="H23" s="28" t="s">
        <v>16</v>
      </c>
      <c r="I23" s="28" t="s">
        <v>17</v>
      </c>
      <c r="J23" s="28" t="s">
        <v>18</v>
      </c>
      <c r="K23" s="28" t="s">
        <v>19</v>
      </c>
      <c r="L23" s="28" t="s">
        <v>20</v>
      </c>
      <c r="M23" s="28" t="s">
        <v>21</v>
      </c>
    </row>
    <row r="24" spans="1:18" ht="15.75" customHeight="1" thickBot="1">
      <c r="E24" s="109"/>
      <c r="F24" s="31" t="s">
        <v>22</v>
      </c>
      <c r="G24" s="31" t="s">
        <v>23</v>
      </c>
      <c r="H24" s="31" t="s">
        <v>24</v>
      </c>
      <c r="I24" s="31" t="s">
        <v>25</v>
      </c>
      <c r="J24" s="31" t="s">
        <v>26</v>
      </c>
      <c r="K24" s="31" t="s">
        <v>27</v>
      </c>
      <c r="L24" s="31" t="s">
        <v>28</v>
      </c>
      <c r="M24" s="31"/>
    </row>
    <row r="25" spans="1:18" ht="15.75" customHeight="1" thickTop="1">
      <c r="E25" s="131" t="s">
        <v>13</v>
      </c>
      <c r="F25" s="50" t="s">
        <v>29</v>
      </c>
      <c r="G25" s="50" t="s">
        <v>30</v>
      </c>
      <c r="H25" s="50" t="s">
        <v>31</v>
      </c>
      <c r="I25" s="50" t="s">
        <v>32</v>
      </c>
      <c r="J25" s="50" t="s">
        <v>33</v>
      </c>
      <c r="K25" s="50" t="s">
        <v>34</v>
      </c>
      <c r="L25" s="50" t="s">
        <v>35</v>
      </c>
      <c r="M25" s="50" t="s">
        <v>36</v>
      </c>
    </row>
    <row r="26" spans="1:18" ht="15.75" customHeight="1">
      <c r="E26" s="107"/>
      <c r="F26" s="48" t="s">
        <v>37</v>
      </c>
      <c r="G26" s="48" t="s">
        <v>38</v>
      </c>
      <c r="H26" s="48" t="s">
        <v>39</v>
      </c>
      <c r="I26" s="48" t="s">
        <v>40</v>
      </c>
      <c r="J26" s="48" t="s">
        <v>41</v>
      </c>
      <c r="K26" s="48" t="s">
        <v>42</v>
      </c>
      <c r="L26" s="48" t="s">
        <v>43</v>
      </c>
      <c r="M26" s="48" t="s">
        <v>44</v>
      </c>
    </row>
    <row r="27" spans="1:18" ht="15.75" customHeight="1">
      <c r="E27" s="132"/>
      <c r="F27" s="48" t="s">
        <v>45</v>
      </c>
      <c r="G27" s="48" t="s">
        <v>46</v>
      </c>
      <c r="H27" s="48" t="s">
        <v>47</v>
      </c>
      <c r="I27" s="48" t="s">
        <v>48</v>
      </c>
      <c r="J27" s="48" t="s">
        <v>49</v>
      </c>
      <c r="K27" s="48"/>
      <c r="L27" s="48"/>
      <c r="M27" s="4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9C9B5-702F-472D-A241-C7C23531EEA4}">
  <dimension ref="A2:R33"/>
  <sheetViews>
    <sheetView zoomScale="120" zoomScaleNormal="120" workbookViewId="0">
      <selection activeCell="C26" sqref="C26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79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54</v>
      </c>
      <c r="F4" s="25" t="s">
        <v>59</v>
      </c>
      <c r="G4" s="47" t="s">
        <v>65</v>
      </c>
      <c r="H4" s="26" t="s">
        <v>61</v>
      </c>
      <c r="I4" s="58" t="s">
        <v>81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越野味予子</v>
      </c>
      <c r="G6" s="80" t="str">
        <f>D10</f>
        <v>小林英樹</v>
      </c>
      <c r="H6" s="80" t="str">
        <f>D12</f>
        <v>菅沼園子</v>
      </c>
      <c r="I6" s="70" t="str">
        <f>D14</f>
        <v>近藤真人</v>
      </c>
      <c r="J6" s="70" t="str">
        <f>D16</f>
        <v>望月敏成</v>
      </c>
      <c r="K6" s="70" t="str">
        <f>D18</f>
        <v>伊東広宣</v>
      </c>
      <c r="L6" s="70" t="str">
        <f>D20</f>
        <v>桒山大資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243</v>
      </c>
      <c r="E8" s="138" t="s">
        <v>136</v>
      </c>
      <c r="F8" s="75"/>
      <c r="G8" s="53" t="s">
        <v>416</v>
      </c>
      <c r="H8" s="53" t="s">
        <v>412</v>
      </c>
      <c r="I8" s="53" t="s">
        <v>412</v>
      </c>
      <c r="J8" s="53" t="s">
        <v>410</v>
      </c>
      <c r="K8" s="53" t="s">
        <v>410</v>
      </c>
      <c r="L8" s="53" t="s">
        <v>412</v>
      </c>
      <c r="M8" s="95" t="s">
        <v>423</v>
      </c>
      <c r="N8" s="84" t="s">
        <v>424</v>
      </c>
      <c r="O8" s="84"/>
      <c r="P8" s="84"/>
      <c r="Q8" s="86" t="s">
        <v>429</v>
      </c>
      <c r="R8" s="88" t="s">
        <v>9</v>
      </c>
    </row>
    <row r="9" spans="1:18" ht="20.100000000000001" customHeight="1">
      <c r="A9" s="40"/>
      <c r="B9" s="41"/>
      <c r="C9" s="90"/>
      <c r="D9" s="83"/>
      <c r="E9" s="139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244</v>
      </c>
      <c r="E10" s="140" t="s">
        <v>134</v>
      </c>
      <c r="F10" s="53" t="s">
        <v>420</v>
      </c>
      <c r="G10" s="93"/>
      <c r="H10" s="53" t="s">
        <v>416</v>
      </c>
      <c r="I10" s="53" t="s">
        <v>412</v>
      </c>
      <c r="J10" s="53" t="s">
        <v>410</v>
      </c>
      <c r="K10" s="53" t="s">
        <v>410</v>
      </c>
      <c r="L10" s="53" t="s">
        <v>416</v>
      </c>
      <c r="M10" s="95" t="s">
        <v>434</v>
      </c>
      <c r="N10" s="84" t="s">
        <v>435</v>
      </c>
      <c r="O10" s="84"/>
      <c r="P10" s="84"/>
      <c r="Q10" s="86" t="s">
        <v>428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4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245</v>
      </c>
      <c r="E12" s="123" t="s">
        <v>249</v>
      </c>
      <c r="F12" s="53" t="s">
        <v>410</v>
      </c>
      <c r="G12" s="53" t="s">
        <v>420</v>
      </c>
      <c r="H12" s="93"/>
      <c r="I12" s="53" t="s">
        <v>420</v>
      </c>
      <c r="J12" s="53" t="s">
        <v>410</v>
      </c>
      <c r="K12" s="53" t="s">
        <v>410</v>
      </c>
      <c r="L12" s="53" t="s">
        <v>420</v>
      </c>
      <c r="M12" s="95" t="s">
        <v>423</v>
      </c>
      <c r="N12" s="84" t="s">
        <v>424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246</v>
      </c>
      <c r="E14" s="103" t="s">
        <v>250</v>
      </c>
      <c r="F14" s="53" t="s">
        <v>410</v>
      </c>
      <c r="G14" s="53" t="s">
        <v>410</v>
      </c>
      <c r="H14" s="53" t="s">
        <v>416</v>
      </c>
      <c r="I14" s="93"/>
      <c r="J14" s="53" t="s">
        <v>410</v>
      </c>
      <c r="K14" s="53" t="s">
        <v>410</v>
      </c>
      <c r="L14" s="53" t="s">
        <v>416</v>
      </c>
      <c r="M14" s="95" t="s">
        <v>425</v>
      </c>
      <c r="N14" s="84" t="s">
        <v>426</v>
      </c>
      <c r="O14" s="84"/>
      <c r="P14" s="84"/>
      <c r="Q14" s="86" t="s">
        <v>431</v>
      </c>
      <c r="R14" s="88" t="s">
        <v>9</v>
      </c>
    </row>
    <row r="15" spans="1:18" ht="20.100000000000001" customHeight="1">
      <c r="A15" s="38"/>
      <c r="C15" s="90"/>
      <c r="D15" s="71"/>
      <c r="E15" s="10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247</v>
      </c>
      <c r="E16" s="101" t="s">
        <v>242</v>
      </c>
      <c r="F16" s="53" t="s">
        <v>412</v>
      </c>
      <c r="G16" s="53" t="s">
        <v>412</v>
      </c>
      <c r="H16" s="53" t="s">
        <v>412</v>
      </c>
      <c r="I16" s="53" t="s">
        <v>412</v>
      </c>
      <c r="J16" s="93"/>
      <c r="K16" s="53" t="s">
        <v>416</v>
      </c>
      <c r="L16" s="53" t="s">
        <v>412</v>
      </c>
      <c r="M16" s="95" t="s">
        <v>427</v>
      </c>
      <c r="N16" s="84" t="s">
        <v>421</v>
      </c>
      <c r="O16" s="84"/>
      <c r="P16" s="84"/>
      <c r="Q16" s="86" t="s">
        <v>432</v>
      </c>
      <c r="R16" s="88" t="s">
        <v>9</v>
      </c>
    </row>
    <row r="17" spans="1:18" ht="20.100000000000001" customHeight="1">
      <c r="A17" s="43"/>
      <c r="C17" s="90"/>
      <c r="D17" s="71"/>
      <c r="E17" s="102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248</v>
      </c>
      <c r="E18" s="101" t="s">
        <v>251</v>
      </c>
      <c r="F18" s="53" t="s">
        <v>412</v>
      </c>
      <c r="G18" s="53" t="s">
        <v>412</v>
      </c>
      <c r="H18" s="53" t="s">
        <v>412</v>
      </c>
      <c r="I18" s="53" t="s">
        <v>412</v>
      </c>
      <c r="J18" s="53" t="s">
        <v>420</v>
      </c>
      <c r="K18" s="93"/>
      <c r="L18" s="53" t="s">
        <v>420</v>
      </c>
      <c r="M18" s="95" t="s">
        <v>433</v>
      </c>
      <c r="N18" s="84" t="s">
        <v>432</v>
      </c>
      <c r="O18" s="84"/>
      <c r="P18" s="84"/>
      <c r="Q18" s="86" t="s">
        <v>421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2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452</v>
      </c>
      <c r="E20" s="103" t="s">
        <v>453</v>
      </c>
      <c r="F20" s="53" t="s">
        <v>410</v>
      </c>
      <c r="G20" s="53" t="s">
        <v>420</v>
      </c>
      <c r="H20" s="53" t="s">
        <v>416</v>
      </c>
      <c r="I20" s="53" t="s">
        <v>420</v>
      </c>
      <c r="J20" s="53" t="s">
        <v>410</v>
      </c>
      <c r="K20" s="111" t="s">
        <v>416</v>
      </c>
      <c r="L20" s="93"/>
      <c r="M20" s="113" t="s">
        <v>434</v>
      </c>
      <c r="N20" s="84" t="s">
        <v>435</v>
      </c>
      <c r="O20" s="84"/>
      <c r="P20" s="84"/>
      <c r="Q20" s="86" t="s">
        <v>430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0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CBDFE-3881-4F6F-A4F4-4C2275FC4CAA}">
  <dimension ref="A2:R33"/>
  <sheetViews>
    <sheetView zoomScale="120" zoomScaleNormal="120" workbookViewId="0">
      <selection activeCell="Q20" sqref="Q20:Q21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79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54</v>
      </c>
      <c r="F4" s="25" t="s">
        <v>59</v>
      </c>
      <c r="G4" s="47" t="s">
        <v>66</v>
      </c>
      <c r="H4" s="26" t="s">
        <v>61</v>
      </c>
      <c r="I4" s="58" t="s">
        <v>81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河野一男</v>
      </c>
      <c r="G6" s="82" t="str">
        <f>D10</f>
        <v>小林　勉</v>
      </c>
      <c r="H6" s="80" t="str">
        <f>D12</f>
        <v>池上昌樹</v>
      </c>
      <c r="I6" s="70" t="str">
        <f>D14</f>
        <v>荒木美雪</v>
      </c>
      <c r="J6" s="70" t="str">
        <f>D16</f>
        <v>田島幸江</v>
      </c>
      <c r="K6" s="70" t="str">
        <f>D18</f>
        <v>大野幸司</v>
      </c>
      <c r="L6" s="70">
        <f>D20</f>
        <v>0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3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252</v>
      </c>
      <c r="E8" s="138" t="s">
        <v>258</v>
      </c>
      <c r="F8" s="75"/>
      <c r="G8" s="53" t="s">
        <v>412</v>
      </c>
      <c r="H8" s="53" t="s">
        <v>416</v>
      </c>
      <c r="I8" s="53" t="s">
        <v>416</v>
      </c>
      <c r="J8" s="53" t="s">
        <v>410</v>
      </c>
      <c r="K8" s="53" t="s">
        <v>416</v>
      </c>
      <c r="L8" s="53" t="s">
        <v>57</v>
      </c>
      <c r="M8" s="95" t="s">
        <v>450</v>
      </c>
      <c r="N8" s="84" t="s">
        <v>424</v>
      </c>
      <c r="O8" s="84"/>
      <c r="P8" s="84"/>
      <c r="Q8" s="86" t="s">
        <v>428</v>
      </c>
      <c r="R8" s="88" t="s">
        <v>9</v>
      </c>
    </row>
    <row r="9" spans="1:18" ht="20.100000000000001" customHeight="1">
      <c r="A9" s="40"/>
      <c r="B9" s="41"/>
      <c r="C9" s="90"/>
      <c r="D9" s="71"/>
      <c r="E9" s="139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2" t="s">
        <v>253</v>
      </c>
      <c r="E10" s="140" t="s">
        <v>149</v>
      </c>
      <c r="F10" s="53" t="s">
        <v>410</v>
      </c>
      <c r="G10" s="93"/>
      <c r="H10" s="53" t="s">
        <v>410</v>
      </c>
      <c r="I10" s="53" t="s">
        <v>416</v>
      </c>
      <c r="J10" s="53" t="s">
        <v>410</v>
      </c>
      <c r="K10" s="53" t="s">
        <v>410</v>
      </c>
      <c r="L10" s="53" t="s">
        <v>57</v>
      </c>
      <c r="M10" s="95" t="s">
        <v>439</v>
      </c>
      <c r="N10" s="84" t="s">
        <v>435</v>
      </c>
      <c r="O10" s="84"/>
      <c r="P10" s="84"/>
      <c r="Q10" s="86" t="s">
        <v>431</v>
      </c>
      <c r="R10" s="88" t="s">
        <v>9</v>
      </c>
    </row>
    <row r="11" spans="1:18" ht="20.100000000000001" customHeight="1">
      <c r="A11" s="38"/>
      <c r="B11" s="39"/>
      <c r="C11" s="90"/>
      <c r="D11" s="83"/>
      <c r="E11" s="14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254</v>
      </c>
      <c r="E12" s="73" t="s">
        <v>134</v>
      </c>
      <c r="F12" s="53" t="s">
        <v>420</v>
      </c>
      <c r="G12" s="53" t="s">
        <v>412</v>
      </c>
      <c r="H12" s="93"/>
      <c r="I12" s="53" t="s">
        <v>416</v>
      </c>
      <c r="J12" s="53" t="s">
        <v>410</v>
      </c>
      <c r="K12" s="53" t="s">
        <v>420</v>
      </c>
      <c r="L12" s="53" t="s">
        <v>57</v>
      </c>
      <c r="M12" s="95" t="s">
        <v>437</v>
      </c>
      <c r="N12" s="84" t="s">
        <v>421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255</v>
      </c>
      <c r="E14" s="127" t="s">
        <v>259</v>
      </c>
      <c r="F14" s="53" t="s">
        <v>420</v>
      </c>
      <c r="G14" s="53" t="s">
        <v>443</v>
      </c>
      <c r="H14" s="53" t="s">
        <v>420</v>
      </c>
      <c r="I14" s="93"/>
      <c r="J14" s="53" t="s">
        <v>416</v>
      </c>
      <c r="K14" s="53" t="s">
        <v>412</v>
      </c>
      <c r="L14" s="53" t="s">
        <v>57</v>
      </c>
      <c r="M14" s="95" t="s">
        <v>438</v>
      </c>
      <c r="N14" s="84" t="s">
        <v>432</v>
      </c>
      <c r="O14" s="84"/>
      <c r="P14" s="84"/>
      <c r="Q14" s="86" t="s">
        <v>429</v>
      </c>
      <c r="R14" s="88" t="s">
        <v>9</v>
      </c>
    </row>
    <row r="15" spans="1:18" ht="20.100000000000001" customHeight="1">
      <c r="A15" s="38"/>
      <c r="C15" s="90"/>
      <c r="D15" s="71"/>
      <c r="E15" s="12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256</v>
      </c>
      <c r="E16" s="144" t="s">
        <v>187</v>
      </c>
      <c r="F16" s="53" t="s">
        <v>412</v>
      </c>
      <c r="G16" s="53" t="s">
        <v>412</v>
      </c>
      <c r="H16" s="53" t="s">
        <v>412</v>
      </c>
      <c r="I16" s="53" t="s">
        <v>420</v>
      </c>
      <c r="J16" s="93"/>
      <c r="K16" s="53" t="s">
        <v>410</v>
      </c>
      <c r="L16" s="53" t="s">
        <v>57</v>
      </c>
      <c r="M16" s="95" t="s">
        <v>438</v>
      </c>
      <c r="N16" s="84" t="s">
        <v>432</v>
      </c>
      <c r="O16" s="84"/>
      <c r="P16" s="84"/>
      <c r="Q16" s="86" t="s">
        <v>432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257</v>
      </c>
      <c r="E18" s="101" t="s">
        <v>260</v>
      </c>
      <c r="F18" s="53" t="s">
        <v>420</v>
      </c>
      <c r="G18" s="53" t="s">
        <v>412</v>
      </c>
      <c r="H18" s="53" t="s">
        <v>416</v>
      </c>
      <c r="I18" s="53" t="s">
        <v>410</v>
      </c>
      <c r="J18" s="53" t="s">
        <v>412</v>
      </c>
      <c r="K18" s="93"/>
      <c r="L18" s="53" t="s">
        <v>57</v>
      </c>
      <c r="M18" s="95" t="s">
        <v>437</v>
      </c>
      <c r="N18" s="84" t="s">
        <v>421</v>
      </c>
      <c r="O18" s="84"/>
      <c r="P18" s="84"/>
      <c r="Q18" s="86" t="s">
        <v>430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2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/>
      <c r="E20" s="127"/>
      <c r="F20" s="53" t="s">
        <v>57</v>
      </c>
      <c r="G20" s="53" t="s">
        <v>57</v>
      </c>
      <c r="H20" s="53" t="s">
        <v>57</v>
      </c>
      <c r="I20" s="53" t="s">
        <v>57</v>
      </c>
      <c r="J20" s="53" t="s">
        <v>57</v>
      </c>
      <c r="K20" s="111" t="s">
        <v>57</v>
      </c>
      <c r="L20" s="93"/>
      <c r="M20" s="113" t="s">
        <v>57</v>
      </c>
      <c r="N20" s="84"/>
      <c r="O20" s="84"/>
      <c r="P20" s="84"/>
      <c r="Q20" s="86"/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26" t="s">
        <v>12</v>
      </c>
      <c r="F23" s="28" t="s">
        <v>14</v>
      </c>
      <c r="G23" s="28" t="s">
        <v>15</v>
      </c>
      <c r="H23" s="28" t="s">
        <v>16</v>
      </c>
      <c r="I23" s="28" t="s">
        <v>17</v>
      </c>
      <c r="J23" s="28" t="s">
        <v>18</v>
      </c>
      <c r="K23" s="28" t="s">
        <v>19</v>
      </c>
      <c r="L23" s="28" t="s">
        <v>20</v>
      </c>
      <c r="M23" s="28" t="s">
        <v>21</v>
      </c>
    </row>
    <row r="24" spans="1:18" ht="15.75" customHeight="1" thickBot="1">
      <c r="E24" s="109"/>
      <c r="F24" s="31" t="s">
        <v>22</v>
      </c>
      <c r="G24" s="31" t="s">
        <v>23</v>
      </c>
      <c r="H24" s="31" t="s">
        <v>24</v>
      </c>
      <c r="I24" s="31" t="s">
        <v>25</v>
      </c>
      <c r="J24" s="31" t="s">
        <v>26</v>
      </c>
      <c r="K24" s="31" t="s">
        <v>27</v>
      </c>
      <c r="L24" s="31" t="s">
        <v>28</v>
      </c>
      <c r="M24" s="31"/>
    </row>
    <row r="25" spans="1:18" ht="15.75" customHeight="1" thickTop="1">
      <c r="E25" s="131" t="s">
        <v>13</v>
      </c>
      <c r="F25" s="50" t="s">
        <v>29</v>
      </c>
      <c r="G25" s="50" t="s">
        <v>30</v>
      </c>
      <c r="H25" s="50" t="s">
        <v>31</v>
      </c>
      <c r="I25" s="50" t="s">
        <v>32</v>
      </c>
      <c r="J25" s="50" t="s">
        <v>33</v>
      </c>
      <c r="K25" s="50" t="s">
        <v>34</v>
      </c>
      <c r="L25" s="50" t="s">
        <v>35</v>
      </c>
      <c r="M25" s="50" t="s">
        <v>36</v>
      </c>
    </row>
    <row r="26" spans="1:18" ht="15.75" customHeight="1">
      <c r="E26" s="107"/>
      <c r="F26" s="48" t="s">
        <v>37</v>
      </c>
      <c r="G26" s="48" t="s">
        <v>38</v>
      </c>
      <c r="H26" s="48" t="s">
        <v>39</v>
      </c>
      <c r="I26" s="48" t="s">
        <v>40</v>
      </c>
      <c r="J26" s="48" t="s">
        <v>41</v>
      </c>
      <c r="K26" s="48" t="s">
        <v>42</v>
      </c>
      <c r="L26" s="48" t="s">
        <v>43</v>
      </c>
      <c r="M26" s="48" t="s">
        <v>44</v>
      </c>
    </row>
    <row r="27" spans="1:18" ht="15.75" customHeight="1">
      <c r="E27" s="132"/>
      <c r="F27" s="48" t="s">
        <v>45</v>
      </c>
      <c r="G27" s="48" t="s">
        <v>46</v>
      </c>
      <c r="H27" s="48" t="s">
        <v>47</v>
      </c>
      <c r="I27" s="48" t="s">
        <v>48</v>
      </c>
      <c r="J27" s="48" t="s">
        <v>49</v>
      </c>
      <c r="K27" s="48"/>
      <c r="L27" s="48"/>
      <c r="M27" s="4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249A-B885-41EF-A385-5E2AFB678298}">
  <dimension ref="A2:R33"/>
  <sheetViews>
    <sheetView zoomScale="120" zoomScaleNormal="120" workbookViewId="0">
      <selection activeCell="F18" sqref="F18:F19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80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67</v>
      </c>
      <c r="F4" s="25" t="s">
        <v>59</v>
      </c>
      <c r="G4" s="47" t="s">
        <v>63</v>
      </c>
      <c r="H4" s="26" t="s">
        <v>61</v>
      </c>
      <c r="I4" s="58" t="s">
        <v>78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古川節雄</v>
      </c>
      <c r="G6" s="80" t="str">
        <f>D10</f>
        <v>清水久史</v>
      </c>
      <c r="H6" s="80" t="str">
        <f>D12</f>
        <v>砂山友子</v>
      </c>
      <c r="I6" s="70" t="str">
        <f>D14</f>
        <v>丸山富美子</v>
      </c>
      <c r="J6" s="70" t="str">
        <f>D16</f>
        <v>牧島かねよ</v>
      </c>
      <c r="K6" s="70" t="str">
        <f>D18</f>
        <v>松葉啓太</v>
      </c>
      <c r="L6" s="70" t="str">
        <f>D20</f>
        <v>中村　淳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261</v>
      </c>
      <c r="E8" s="142" t="s">
        <v>268</v>
      </c>
      <c r="F8" s="75"/>
      <c r="G8" s="53" t="s">
        <v>410</v>
      </c>
      <c r="H8" s="53" t="s">
        <v>412</v>
      </c>
      <c r="I8" s="53" t="s">
        <v>416</v>
      </c>
      <c r="J8" s="53" t="s">
        <v>410</v>
      </c>
      <c r="K8" s="53" t="s">
        <v>420</v>
      </c>
      <c r="L8" s="53" t="s">
        <v>410</v>
      </c>
      <c r="M8" s="95" t="s">
        <v>434</v>
      </c>
      <c r="N8" s="84" t="s">
        <v>435</v>
      </c>
      <c r="O8" s="84"/>
      <c r="P8" s="84"/>
      <c r="Q8" s="86" t="s">
        <v>428</v>
      </c>
      <c r="R8" s="88" t="s">
        <v>9</v>
      </c>
    </row>
    <row r="9" spans="1:18" ht="20.100000000000001" customHeight="1">
      <c r="A9" s="40"/>
      <c r="B9" s="41"/>
      <c r="C9" s="90"/>
      <c r="D9" s="83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262</v>
      </c>
      <c r="E10" s="140" t="s">
        <v>238</v>
      </c>
      <c r="F10" s="53" t="s">
        <v>412</v>
      </c>
      <c r="G10" s="93"/>
      <c r="H10" s="53" t="s">
        <v>420</v>
      </c>
      <c r="I10" s="53" t="s">
        <v>410</v>
      </c>
      <c r="J10" s="53" t="s">
        <v>410</v>
      </c>
      <c r="K10" s="53" t="s">
        <v>416</v>
      </c>
      <c r="L10" s="53" t="s">
        <v>420</v>
      </c>
      <c r="M10" s="95" t="s">
        <v>423</v>
      </c>
      <c r="N10" s="84" t="s">
        <v>424</v>
      </c>
      <c r="O10" s="84"/>
      <c r="P10" s="84"/>
      <c r="Q10" s="86" t="s">
        <v>422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4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263</v>
      </c>
      <c r="E12" s="140" t="s">
        <v>269</v>
      </c>
      <c r="F12" s="53" t="s">
        <v>410</v>
      </c>
      <c r="G12" s="53" t="s">
        <v>416</v>
      </c>
      <c r="H12" s="93"/>
      <c r="I12" s="53" t="s">
        <v>410</v>
      </c>
      <c r="J12" s="53" t="s">
        <v>410</v>
      </c>
      <c r="K12" s="53" t="s">
        <v>410</v>
      </c>
      <c r="L12" s="53" t="s">
        <v>416</v>
      </c>
      <c r="M12" s="95" t="s">
        <v>425</v>
      </c>
      <c r="N12" s="84" t="s">
        <v>426</v>
      </c>
      <c r="O12" s="84"/>
      <c r="P12" s="84"/>
      <c r="Q12" s="86" t="s">
        <v>431</v>
      </c>
      <c r="R12" s="88" t="s">
        <v>9</v>
      </c>
    </row>
    <row r="13" spans="1:18" ht="20.100000000000001" customHeight="1">
      <c r="A13" s="42"/>
      <c r="C13" s="90"/>
      <c r="D13" s="71"/>
      <c r="E13" s="141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264</v>
      </c>
      <c r="E14" s="127" t="s">
        <v>218</v>
      </c>
      <c r="F14" s="53" t="s">
        <v>420</v>
      </c>
      <c r="G14" s="53" t="s">
        <v>412</v>
      </c>
      <c r="H14" s="53" t="s">
        <v>412</v>
      </c>
      <c r="I14" s="93"/>
      <c r="J14" s="53" t="s">
        <v>420</v>
      </c>
      <c r="K14" s="53" t="s">
        <v>412</v>
      </c>
      <c r="L14" s="53" t="s">
        <v>420</v>
      </c>
      <c r="M14" s="95" t="s">
        <v>433</v>
      </c>
      <c r="N14" s="84" t="s">
        <v>432</v>
      </c>
      <c r="O14" s="84"/>
      <c r="P14" s="84"/>
      <c r="Q14" s="86" t="s">
        <v>421</v>
      </c>
      <c r="R14" s="88" t="s">
        <v>9</v>
      </c>
    </row>
    <row r="15" spans="1:18" ht="20.100000000000001" customHeight="1">
      <c r="A15" s="38"/>
      <c r="C15" s="90"/>
      <c r="D15" s="71"/>
      <c r="E15" s="12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265</v>
      </c>
      <c r="E16" s="144" t="s">
        <v>270</v>
      </c>
      <c r="F16" s="53" t="s">
        <v>412</v>
      </c>
      <c r="G16" s="53" t="s">
        <v>412</v>
      </c>
      <c r="H16" s="53" t="s">
        <v>412</v>
      </c>
      <c r="I16" s="53" t="s">
        <v>416</v>
      </c>
      <c r="J16" s="93"/>
      <c r="K16" s="53" t="s">
        <v>416</v>
      </c>
      <c r="L16" s="53" t="s">
        <v>420</v>
      </c>
      <c r="M16" s="95" t="s">
        <v>417</v>
      </c>
      <c r="N16" s="84" t="s">
        <v>418</v>
      </c>
      <c r="O16" s="84"/>
      <c r="P16" s="84"/>
      <c r="Q16" s="86" t="s">
        <v>429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266</v>
      </c>
      <c r="E18" s="101" t="s">
        <v>183</v>
      </c>
      <c r="F18" s="53" t="s">
        <v>416</v>
      </c>
      <c r="G18" s="53" t="s">
        <v>420</v>
      </c>
      <c r="H18" s="53" t="s">
        <v>412</v>
      </c>
      <c r="I18" s="53" t="s">
        <v>410</v>
      </c>
      <c r="J18" s="53" t="s">
        <v>420</v>
      </c>
      <c r="K18" s="93"/>
      <c r="L18" s="53" t="s">
        <v>420</v>
      </c>
      <c r="M18" s="95" t="s">
        <v>417</v>
      </c>
      <c r="N18" s="84" t="s">
        <v>418</v>
      </c>
      <c r="O18" s="84"/>
      <c r="P18" s="84"/>
      <c r="Q18" s="86" t="s">
        <v>432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2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267</v>
      </c>
      <c r="E20" s="127" t="s">
        <v>404</v>
      </c>
      <c r="F20" s="53" t="s">
        <v>412</v>
      </c>
      <c r="G20" s="53" t="s">
        <v>416</v>
      </c>
      <c r="H20" s="53" t="s">
        <v>420</v>
      </c>
      <c r="I20" s="53" t="s">
        <v>416</v>
      </c>
      <c r="J20" s="53" t="s">
        <v>416</v>
      </c>
      <c r="K20" s="111" t="s">
        <v>416</v>
      </c>
      <c r="L20" s="93"/>
      <c r="M20" s="113" t="s">
        <v>434</v>
      </c>
      <c r="N20" s="84" t="s">
        <v>435</v>
      </c>
      <c r="O20" s="84"/>
      <c r="P20" s="84"/>
      <c r="Q20" s="86" t="s">
        <v>430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C6A35-ADEC-440C-A0B7-E9C3AA490EAB}">
  <dimension ref="A2:R33"/>
  <sheetViews>
    <sheetView zoomScale="120" zoomScaleNormal="120" workbookViewId="0">
      <selection activeCell="K34" sqref="K34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80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67</v>
      </c>
      <c r="F4" s="25" t="s">
        <v>59</v>
      </c>
      <c r="G4" s="47" t="s">
        <v>60</v>
      </c>
      <c r="H4" s="26" t="s">
        <v>61</v>
      </c>
      <c r="I4" s="58" t="s">
        <v>78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上條由紀子</v>
      </c>
      <c r="G6" s="80" t="str">
        <f>D10</f>
        <v>池田雅一</v>
      </c>
      <c r="H6" s="80" t="str">
        <f>D12</f>
        <v>丸山千恵美</v>
      </c>
      <c r="I6" s="70" t="str">
        <f>D14</f>
        <v>山田恵一</v>
      </c>
      <c r="J6" s="70" t="str">
        <f>D16</f>
        <v>栗田舜哉</v>
      </c>
      <c r="K6" s="70" t="str">
        <f>D18</f>
        <v>押木志のぶ</v>
      </c>
      <c r="L6" s="70">
        <f>D20</f>
        <v>0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271</v>
      </c>
      <c r="E8" s="142" t="s">
        <v>277</v>
      </c>
      <c r="F8" s="75"/>
      <c r="G8" s="53" t="s">
        <v>410</v>
      </c>
      <c r="H8" s="53" t="s">
        <v>416</v>
      </c>
      <c r="I8" s="53" t="s">
        <v>420</v>
      </c>
      <c r="J8" s="53" t="s">
        <v>416</v>
      </c>
      <c r="K8" s="53" t="s">
        <v>410</v>
      </c>
      <c r="L8" s="53" t="s">
        <v>57</v>
      </c>
      <c r="M8" s="95" t="s">
        <v>450</v>
      </c>
      <c r="N8" s="84" t="s">
        <v>424</v>
      </c>
      <c r="O8" s="84"/>
      <c r="P8" s="84"/>
      <c r="Q8" s="86" t="s">
        <v>431</v>
      </c>
      <c r="R8" s="88" t="s">
        <v>9</v>
      </c>
    </row>
    <row r="9" spans="1:18" ht="20.100000000000001" customHeight="1">
      <c r="A9" s="40"/>
      <c r="B9" s="41"/>
      <c r="C9" s="90"/>
      <c r="D9" s="83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272</v>
      </c>
      <c r="E10" s="123" t="s">
        <v>278</v>
      </c>
      <c r="F10" s="53" t="s">
        <v>412</v>
      </c>
      <c r="G10" s="93"/>
      <c r="H10" s="53" t="s">
        <v>420</v>
      </c>
      <c r="I10" s="53" t="s">
        <v>412</v>
      </c>
      <c r="J10" s="53" t="s">
        <v>412</v>
      </c>
      <c r="K10" s="53" t="s">
        <v>420</v>
      </c>
      <c r="L10" s="53" t="s">
        <v>57</v>
      </c>
      <c r="M10" s="95" t="s">
        <v>451</v>
      </c>
      <c r="N10" s="84" t="s">
        <v>429</v>
      </c>
      <c r="O10" s="84"/>
      <c r="P10" s="84"/>
      <c r="Q10" s="86" t="s">
        <v>432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74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273</v>
      </c>
      <c r="E12" s="140" t="s">
        <v>400</v>
      </c>
      <c r="F12" s="53" t="s">
        <v>420</v>
      </c>
      <c r="G12" s="53" t="s">
        <v>416</v>
      </c>
      <c r="H12" s="93"/>
      <c r="I12" s="53" t="s">
        <v>412</v>
      </c>
      <c r="J12" s="53" t="s">
        <v>412</v>
      </c>
      <c r="K12" s="53" t="s">
        <v>412</v>
      </c>
      <c r="L12" s="53" t="s">
        <v>57</v>
      </c>
      <c r="M12" s="95" t="s">
        <v>438</v>
      </c>
      <c r="N12" s="84" t="s">
        <v>432</v>
      </c>
      <c r="O12" s="84"/>
      <c r="P12" s="84"/>
      <c r="Q12" s="86" t="s">
        <v>429</v>
      </c>
      <c r="R12" s="88" t="s">
        <v>9</v>
      </c>
    </row>
    <row r="13" spans="1:18" ht="20.100000000000001" customHeight="1">
      <c r="A13" s="42"/>
      <c r="C13" s="90"/>
      <c r="D13" s="71"/>
      <c r="E13" s="141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274</v>
      </c>
      <c r="E14" s="127" t="s">
        <v>279</v>
      </c>
      <c r="F14" s="53" t="s">
        <v>416</v>
      </c>
      <c r="G14" s="53" t="s">
        <v>410</v>
      </c>
      <c r="H14" s="53" t="s">
        <v>410</v>
      </c>
      <c r="I14" s="93"/>
      <c r="J14" s="53" t="s">
        <v>410</v>
      </c>
      <c r="K14" s="53" t="s">
        <v>420</v>
      </c>
      <c r="L14" s="53" t="s">
        <v>57</v>
      </c>
      <c r="M14" s="95" t="s">
        <v>450</v>
      </c>
      <c r="N14" s="84" t="s">
        <v>424</v>
      </c>
      <c r="O14" s="84"/>
      <c r="P14" s="84"/>
      <c r="Q14" s="86" t="s">
        <v>428</v>
      </c>
      <c r="R14" s="88" t="s">
        <v>9</v>
      </c>
    </row>
    <row r="15" spans="1:18" ht="20.100000000000001" customHeight="1">
      <c r="A15" s="38"/>
      <c r="C15" s="90"/>
      <c r="D15" s="71"/>
      <c r="E15" s="12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275</v>
      </c>
      <c r="E16" s="129" t="s">
        <v>281</v>
      </c>
      <c r="F16" s="53" t="s">
        <v>420</v>
      </c>
      <c r="G16" s="53" t="s">
        <v>410</v>
      </c>
      <c r="H16" s="53" t="s">
        <v>410</v>
      </c>
      <c r="I16" s="53" t="s">
        <v>412</v>
      </c>
      <c r="J16" s="93"/>
      <c r="K16" s="53" t="s">
        <v>420</v>
      </c>
      <c r="L16" s="53" t="s">
        <v>57</v>
      </c>
      <c r="M16" s="95" t="s">
        <v>437</v>
      </c>
      <c r="N16" s="84" t="s">
        <v>421</v>
      </c>
      <c r="O16" s="84"/>
      <c r="P16" s="84"/>
      <c r="Q16" s="86" t="s">
        <v>422</v>
      </c>
      <c r="R16" s="88" t="s">
        <v>9</v>
      </c>
    </row>
    <row r="17" spans="1:18" ht="20.100000000000001" customHeight="1">
      <c r="A17" s="43"/>
      <c r="C17" s="90"/>
      <c r="D17" s="71"/>
      <c r="E17" s="146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276</v>
      </c>
      <c r="E18" s="147" t="s">
        <v>183</v>
      </c>
      <c r="F18" s="53" t="s">
        <v>412</v>
      </c>
      <c r="G18" s="53" t="s">
        <v>416</v>
      </c>
      <c r="H18" s="53" t="s">
        <v>410</v>
      </c>
      <c r="I18" s="53" t="s">
        <v>416</v>
      </c>
      <c r="J18" s="53" t="s">
        <v>416</v>
      </c>
      <c r="K18" s="93"/>
      <c r="L18" s="53" t="s">
        <v>57</v>
      </c>
      <c r="M18" s="95" t="s">
        <v>450</v>
      </c>
      <c r="N18" s="84" t="s">
        <v>424</v>
      </c>
      <c r="O18" s="84"/>
      <c r="P18" s="84"/>
      <c r="Q18" s="86" t="s">
        <v>430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8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/>
      <c r="E20" s="127"/>
      <c r="F20" s="53" t="s">
        <v>57</v>
      </c>
      <c r="G20" s="53" t="s">
        <v>57</v>
      </c>
      <c r="H20" s="53" t="s">
        <v>57</v>
      </c>
      <c r="I20" s="53" t="s">
        <v>57</v>
      </c>
      <c r="J20" s="53" t="s">
        <v>57</v>
      </c>
      <c r="K20" s="111" t="s">
        <v>57</v>
      </c>
      <c r="L20" s="93"/>
      <c r="M20" s="113" t="s">
        <v>57</v>
      </c>
      <c r="N20" s="84"/>
      <c r="O20" s="84"/>
      <c r="P20" s="84"/>
      <c r="Q20" s="86"/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26" t="s">
        <v>12</v>
      </c>
      <c r="F23" s="28" t="s">
        <v>14</v>
      </c>
      <c r="G23" s="28" t="s">
        <v>15</v>
      </c>
      <c r="H23" s="28" t="s">
        <v>16</v>
      </c>
      <c r="I23" s="28" t="s">
        <v>17</v>
      </c>
      <c r="J23" s="28" t="s">
        <v>18</v>
      </c>
      <c r="K23" s="28" t="s">
        <v>19</v>
      </c>
      <c r="L23" s="28" t="s">
        <v>20</v>
      </c>
      <c r="M23" s="28" t="s">
        <v>21</v>
      </c>
    </row>
    <row r="24" spans="1:18" ht="15.75" customHeight="1" thickBot="1">
      <c r="E24" s="109"/>
      <c r="F24" s="31" t="s">
        <v>22</v>
      </c>
      <c r="G24" s="31" t="s">
        <v>23</v>
      </c>
      <c r="H24" s="31" t="s">
        <v>24</v>
      </c>
      <c r="I24" s="31" t="s">
        <v>25</v>
      </c>
      <c r="J24" s="31" t="s">
        <v>26</v>
      </c>
      <c r="K24" s="31" t="s">
        <v>27</v>
      </c>
      <c r="L24" s="31" t="s">
        <v>28</v>
      </c>
      <c r="M24" s="31"/>
    </row>
    <row r="25" spans="1:18" ht="15.75" customHeight="1" thickTop="1">
      <c r="E25" s="131" t="s">
        <v>13</v>
      </c>
      <c r="F25" s="50" t="s">
        <v>29</v>
      </c>
      <c r="G25" s="50" t="s">
        <v>30</v>
      </c>
      <c r="H25" s="50" t="s">
        <v>31</v>
      </c>
      <c r="I25" s="50" t="s">
        <v>32</v>
      </c>
      <c r="J25" s="50" t="s">
        <v>33</v>
      </c>
      <c r="K25" s="50" t="s">
        <v>34</v>
      </c>
      <c r="L25" s="50" t="s">
        <v>35</v>
      </c>
      <c r="M25" s="50" t="s">
        <v>36</v>
      </c>
    </row>
    <row r="26" spans="1:18" ht="15.75" customHeight="1">
      <c r="E26" s="107"/>
      <c r="F26" s="48" t="s">
        <v>37</v>
      </c>
      <c r="G26" s="48" t="s">
        <v>38</v>
      </c>
      <c r="H26" s="48" t="s">
        <v>39</v>
      </c>
      <c r="I26" s="48" t="s">
        <v>40</v>
      </c>
      <c r="J26" s="48" t="s">
        <v>41</v>
      </c>
      <c r="K26" s="48" t="s">
        <v>42</v>
      </c>
      <c r="L26" s="48" t="s">
        <v>43</v>
      </c>
      <c r="M26" s="48" t="s">
        <v>44</v>
      </c>
    </row>
    <row r="27" spans="1:18" ht="15.75" customHeight="1">
      <c r="E27" s="132"/>
      <c r="F27" s="48" t="s">
        <v>45</v>
      </c>
      <c r="G27" s="48" t="s">
        <v>46</v>
      </c>
      <c r="H27" s="48" t="s">
        <v>47</v>
      </c>
      <c r="I27" s="48" t="s">
        <v>48</v>
      </c>
      <c r="J27" s="48" t="s">
        <v>49</v>
      </c>
      <c r="K27" s="48"/>
      <c r="L27" s="48"/>
      <c r="M27" s="48"/>
    </row>
    <row r="28" spans="1:18">
      <c r="R28" s="33" t="s">
        <v>52</v>
      </c>
    </row>
    <row r="30" spans="1:18">
      <c r="E30" s="34"/>
      <c r="F30" s="35" t="str">
        <f>IF(E31="","",E31)</f>
        <v>上條</v>
      </c>
      <c r="G30" s="35" t="str">
        <f>IF(E32="","",E32)</f>
        <v>山田</v>
      </c>
      <c r="H30" s="35" t="str">
        <f>IF(E33="","",E33)</f>
        <v>押木</v>
      </c>
      <c r="I30" s="30" t="s">
        <v>51</v>
      </c>
      <c r="J30" s="28" t="s">
        <v>50</v>
      </c>
      <c r="K30" s="36" t="s">
        <v>6</v>
      </c>
    </row>
    <row r="31" spans="1:18">
      <c r="E31" s="37" t="s">
        <v>454</v>
      </c>
      <c r="F31" s="4"/>
      <c r="G31" s="5" t="s">
        <v>443</v>
      </c>
      <c r="H31" s="6" t="s">
        <v>446</v>
      </c>
      <c r="I31" s="1" t="s">
        <v>436</v>
      </c>
      <c r="J31" s="7"/>
      <c r="K31" s="8" t="s">
        <v>431</v>
      </c>
    </row>
    <row r="32" spans="1:18">
      <c r="E32" s="12" t="s">
        <v>455</v>
      </c>
      <c r="F32" s="9" t="s">
        <v>444</v>
      </c>
      <c r="G32" s="10"/>
      <c r="H32" s="11" t="s">
        <v>443</v>
      </c>
      <c r="I32" s="2" t="s">
        <v>423</v>
      </c>
      <c r="J32" s="12"/>
      <c r="K32" s="13" t="s">
        <v>428</v>
      </c>
    </row>
    <row r="33" spans="5:11">
      <c r="E33" s="17" t="s">
        <v>456</v>
      </c>
      <c r="F33" s="14" t="s">
        <v>445</v>
      </c>
      <c r="G33" s="15" t="s">
        <v>444</v>
      </c>
      <c r="H33" s="16"/>
      <c r="I33" s="3" t="s">
        <v>437</v>
      </c>
      <c r="J33" s="17"/>
      <c r="K33" s="18" t="s">
        <v>430</v>
      </c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4E59F-1906-4E28-B94F-4DDF452D5C83}">
  <dimension ref="A2:R33"/>
  <sheetViews>
    <sheetView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79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67</v>
      </c>
      <c r="F4" s="25" t="s">
        <v>59</v>
      </c>
      <c r="G4" s="47" t="s">
        <v>65</v>
      </c>
      <c r="H4" s="26" t="s">
        <v>61</v>
      </c>
      <c r="I4" s="58" t="s">
        <v>83</v>
      </c>
      <c r="J4" s="58"/>
      <c r="K4" s="27" t="s">
        <v>10</v>
      </c>
      <c r="M4" s="19" t="s">
        <v>11</v>
      </c>
    </row>
    <row r="5" spans="1:18" ht="15.75" customHeight="1" thickTop="1">
      <c r="B5" s="52"/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久保和幸</v>
      </c>
      <c r="G6" s="80" t="str">
        <f>D10</f>
        <v>雨宮千恵子</v>
      </c>
      <c r="H6" s="82" t="str">
        <f>D12</f>
        <v>宮阪明孝</v>
      </c>
      <c r="I6" s="70" t="str">
        <f>D14</f>
        <v>木村香織</v>
      </c>
      <c r="J6" s="70" t="str">
        <f>D16</f>
        <v>西村昭弘</v>
      </c>
      <c r="K6" s="70" t="str">
        <f>D18</f>
        <v>小出小百合</v>
      </c>
      <c r="L6" s="70" t="str">
        <f>D20</f>
        <v>岩井高徳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3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282</v>
      </c>
      <c r="E8" s="142" t="s">
        <v>215</v>
      </c>
      <c r="F8" s="75"/>
      <c r="G8" s="53" t="s">
        <v>410</v>
      </c>
      <c r="H8" s="53" t="s">
        <v>410</v>
      </c>
      <c r="I8" s="53" t="s">
        <v>416</v>
      </c>
      <c r="J8" s="53" t="s">
        <v>410</v>
      </c>
      <c r="K8" s="53" t="s">
        <v>420</v>
      </c>
      <c r="L8" s="53" t="s">
        <v>412</v>
      </c>
      <c r="M8" s="95" t="s">
        <v>434</v>
      </c>
      <c r="N8" s="84" t="s">
        <v>435</v>
      </c>
      <c r="O8" s="84"/>
      <c r="P8" s="84"/>
      <c r="Q8" s="86" t="s">
        <v>430</v>
      </c>
      <c r="R8" s="88" t="s">
        <v>9</v>
      </c>
    </row>
    <row r="9" spans="1:18" ht="20.100000000000001" customHeight="1">
      <c r="A9" s="40"/>
      <c r="B9" s="41"/>
      <c r="C9" s="90"/>
      <c r="D9" s="71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283</v>
      </c>
      <c r="E10" s="123" t="s">
        <v>226</v>
      </c>
      <c r="F10" s="53" t="s">
        <v>412</v>
      </c>
      <c r="G10" s="93"/>
      <c r="H10" s="53" t="s">
        <v>410</v>
      </c>
      <c r="I10" s="53" t="s">
        <v>416</v>
      </c>
      <c r="J10" s="53" t="s">
        <v>412</v>
      </c>
      <c r="K10" s="53" t="s">
        <v>420</v>
      </c>
      <c r="L10" s="53" t="s">
        <v>412</v>
      </c>
      <c r="M10" s="95" t="s">
        <v>417</v>
      </c>
      <c r="N10" s="84" t="s">
        <v>418</v>
      </c>
      <c r="O10" s="84"/>
      <c r="P10" s="84"/>
      <c r="Q10" s="86" t="s">
        <v>429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74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82" t="s">
        <v>284</v>
      </c>
      <c r="E12" s="140" t="s">
        <v>230</v>
      </c>
      <c r="F12" s="53" t="s">
        <v>412</v>
      </c>
      <c r="G12" s="53" t="s">
        <v>412</v>
      </c>
      <c r="H12" s="93"/>
      <c r="I12" s="53" t="s">
        <v>420</v>
      </c>
      <c r="J12" s="53" t="s">
        <v>416</v>
      </c>
      <c r="K12" s="53" t="s">
        <v>412</v>
      </c>
      <c r="L12" s="53" t="s">
        <v>412</v>
      </c>
      <c r="M12" s="95" t="s">
        <v>427</v>
      </c>
      <c r="N12" s="84" t="s">
        <v>421</v>
      </c>
      <c r="O12" s="84"/>
      <c r="P12" s="84"/>
      <c r="Q12" s="86" t="s">
        <v>421</v>
      </c>
      <c r="R12" s="88" t="s">
        <v>9</v>
      </c>
    </row>
    <row r="13" spans="1:18" ht="20.100000000000001" customHeight="1">
      <c r="A13" s="42"/>
      <c r="C13" s="90"/>
      <c r="D13" s="83"/>
      <c r="E13" s="141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285</v>
      </c>
      <c r="E14" s="127" t="s">
        <v>288</v>
      </c>
      <c r="F14" s="53" t="s">
        <v>420</v>
      </c>
      <c r="G14" s="53" t="s">
        <v>420</v>
      </c>
      <c r="H14" s="53" t="s">
        <v>416</v>
      </c>
      <c r="I14" s="93"/>
      <c r="J14" s="53" t="s">
        <v>420</v>
      </c>
      <c r="K14" s="53" t="s">
        <v>412</v>
      </c>
      <c r="L14" s="53" t="s">
        <v>412</v>
      </c>
      <c r="M14" s="95" t="s">
        <v>427</v>
      </c>
      <c r="N14" s="84" t="s">
        <v>421</v>
      </c>
      <c r="O14" s="84"/>
      <c r="P14" s="84"/>
      <c r="Q14" s="86" t="s">
        <v>432</v>
      </c>
      <c r="R14" s="88" t="s">
        <v>9</v>
      </c>
    </row>
    <row r="15" spans="1:18" ht="20.100000000000001" customHeight="1">
      <c r="A15" s="38"/>
      <c r="C15" s="90"/>
      <c r="D15" s="71"/>
      <c r="E15" s="12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286</v>
      </c>
      <c r="E16" s="129" t="s">
        <v>218</v>
      </c>
      <c r="F16" s="53" t="s">
        <v>412</v>
      </c>
      <c r="G16" s="53" t="s">
        <v>410</v>
      </c>
      <c r="H16" s="53" t="s">
        <v>420</v>
      </c>
      <c r="I16" s="53" t="s">
        <v>416</v>
      </c>
      <c r="J16" s="93"/>
      <c r="K16" s="53" t="s">
        <v>412</v>
      </c>
      <c r="L16" s="53" t="s">
        <v>420</v>
      </c>
      <c r="M16" s="95" t="s">
        <v>417</v>
      </c>
      <c r="N16" s="84" t="s">
        <v>418</v>
      </c>
      <c r="O16" s="84"/>
      <c r="P16" s="84"/>
      <c r="Q16" s="86" t="s">
        <v>422</v>
      </c>
      <c r="R16" s="88" t="s">
        <v>9</v>
      </c>
    </row>
    <row r="17" spans="1:18" ht="20.100000000000001" customHeight="1">
      <c r="A17" s="43"/>
      <c r="C17" s="90"/>
      <c r="D17" s="71"/>
      <c r="E17" s="146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287</v>
      </c>
      <c r="E18" s="144" t="s">
        <v>289</v>
      </c>
      <c r="F18" s="53" t="s">
        <v>416</v>
      </c>
      <c r="G18" s="53" t="s">
        <v>416</v>
      </c>
      <c r="H18" s="53" t="s">
        <v>410</v>
      </c>
      <c r="I18" s="53" t="s">
        <v>410</v>
      </c>
      <c r="J18" s="53" t="s">
        <v>410</v>
      </c>
      <c r="K18" s="93"/>
      <c r="L18" s="53" t="s">
        <v>416</v>
      </c>
      <c r="M18" s="95" t="s">
        <v>425</v>
      </c>
      <c r="N18" s="84" t="s">
        <v>426</v>
      </c>
      <c r="O18" s="84"/>
      <c r="P18" s="84"/>
      <c r="Q18" s="86" t="s">
        <v>431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408</v>
      </c>
      <c r="E20" s="127" t="s">
        <v>409</v>
      </c>
      <c r="F20" s="53" t="s">
        <v>410</v>
      </c>
      <c r="G20" s="53" t="s">
        <v>410</v>
      </c>
      <c r="H20" s="53" t="s">
        <v>410</v>
      </c>
      <c r="I20" s="53" t="s">
        <v>410</v>
      </c>
      <c r="J20" s="53" t="s">
        <v>416</v>
      </c>
      <c r="K20" s="111" t="s">
        <v>420</v>
      </c>
      <c r="L20" s="93"/>
      <c r="M20" s="113" t="s">
        <v>413</v>
      </c>
      <c r="N20" s="84" t="s">
        <v>414</v>
      </c>
      <c r="O20" s="84"/>
      <c r="P20" s="84"/>
      <c r="Q20" s="86" t="s">
        <v>428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620F-43A7-4D80-B805-52FAE3C31102}">
  <dimension ref="A2:R33"/>
  <sheetViews>
    <sheetView topLeftCell="A3" zoomScale="120" zoomScaleNormal="120" workbookViewId="0">
      <selection activeCell="Q20" sqref="Q20:Q21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79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67</v>
      </c>
      <c r="F4" s="25" t="s">
        <v>59</v>
      </c>
      <c r="G4" s="47" t="s">
        <v>66</v>
      </c>
      <c r="H4" s="26" t="s">
        <v>61</v>
      </c>
      <c r="I4" s="58" t="s">
        <v>83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吉村文夫</v>
      </c>
      <c r="G6" s="80" t="str">
        <f>D10</f>
        <v>加藤浩美</v>
      </c>
      <c r="H6" s="82" t="str">
        <f>D12</f>
        <v>今井　正</v>
      </c>
      <c r="I6" s="70" t="str">
        <f>D14</f>
        <v>中静晴子</v>
      </c>
      <c r="J6" s="70" t="str">
        <f>D16</f>
        <v>小林栄子</v>
      </c>
      <c r="K6" s="70" t="str">
        <f>D18</f>
        <v>前野朝美</v>
      </c>
      <c r="L6" s="70">
        <f>D20</f>
        <v>0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3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290</v>
      </c>
      <c r="E8" s="142" t="s">
        <v>134</v>
      </c>
      <c r="F8" s="75"/>
      <c r="G8" s="53" t="s">
        <v>416</v>
      </c>
      <c r="H8" s="53" t="s">
        <v>410</v>
      </c>
      <c r="I8" s="53" t="s">
        <v>416</v>
      </c>
      <c r="J8" s="53" t="s">
        <v>410</v>
      </c>
      <c r="K8" s="53" t="s">
        <v>410</v>
      </c>
      <c r="L8" s="53" t="s">
        <v>57</v>
      </c>
      <c r="M8" s="95" t="s">
        <v>439</v>
      </c>
      <c r="N8" s="84" t="s">
        <v>435</v>
      </c>
      <c r="O8" s="84"/>
      <c r="P8" s="84"/>
      <c r="Q8" s="86" t="s">
        <v>431</v>
      </c>
      <c r="R8" s="88" t="s">
        <v>9</v>
      </c>
    </row>
    <row r="9" spans="1:18" ht="20.100000000000001" customHeight="1">
      <c r="A9" s="40"/>
      <c r="B9" s="41"/>
      <c r="C9" s="90"/>
      <c r="D9" s="71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291</v>
      </c>
      <c r="E10" s="140" t="s">
        <v>295</v>
      </c>
      <c r="F10" s="53" t="s">
        <v>420</v>
      </c>
      <c r="G10" s="93"/>
      <c r="H10" s="53" t="s">
        <v>420</v>
      </c>
      <c r="I10" s="53" t="s">
        <v>420</v>
      </c>
      <c r="J10" s="53" t="s">
        <v>410</v>
      </c>
      <c r="K10" s="53" t="s">
        <v>412</v>
      </c>
      <c r="L10" s="53" t="s">
        <v>57</v>
      </c>
      <c r="M10" s="95" t="s">
        <v>438</v>
      </c>
      <c r="N10" s="84" t="s">
        <v>432</v>
      </c>
      <c r="O10" s="84"/>
      <c r="P10" s="84"/>
      <c r="Q10" s="86" t="s">
        <v>429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4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82" t="s">
        <v>292</v>
      </c>
      <c r="E12" s="140" t="s">
        <v>122</v>
      </c>
      <c r="F12" s="53" t="s">
        <v>412</v>
      </c>
      <c r="G12" s="53" t="s">
        <v>416</v>
      </c>
      <c r="H12" s="93"/>
      <c r="I12" s="53" t="s">
        <v>412</v>
      </c>
      <c r="J12" s="53" t="s">
        <v>410</v>
      </c>
      <c r="K12" s="53" t="s">
        <v>420</v>
      </c>
      <c r="L12" s="53" t="s">
        <v>57</v>
      </c>
      <c r="M12" s="95" t="s">
        <v>437</v>
      </c>
      <c r="N12" s="84" t="s">
        <v>421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83"/>
      <c r="E13" s="141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293</v>
      </c>
      <c r="E14" s="127" t="s">
        <v>296</v>
      </c>
      <c r="F14" s="53" t="s">
        <v>420</v>
      </c>
      <c r="G14" s="53" t="s">
        <v>416</v>
      </c>
      <c r="H14" s="53" t="s">
        <v>410</v>
      </c>
      <c r="I14" s="93"/>
      <c r="J14" s="53" t="s">
        <v>410</v>
      </c>
      <c r="K14" s="53" t="s">
        <v>410</v>
      </c>
      <c r="L14" s="53" t="s">
        <v>57</v>
      </c>
      <c r="M14" s="95" t="s">
        <v>450</v>
      </c>
      <c r="N14" s="84" t="s">
        <v>424</v>
      </c>
      <c r="O14" s="84"/>
      <c r="P14" s="84"/>
      <c r="Q14" s="86" t="s">
        <v>428</v>
      </c>
      <c r="R14" s="88" t="s">
        <v>9</v>
      </c>
    </row>
    <row r="15" spans="1:18" ht="20.100000000000001" customHeight="1">
      <c r="A15" s="38"/>
      <c r="C15" s="90"/>
      <c r="D15" s="71"/>
      <c r="E15" s="12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294</v>
      </c>
      <c r="E16" s="101" t="s">
        <v>228</v>
      </c>
      <c r="F16" s="53" t="s">
        <v>412</v>
      </c>
      <c r="G16" s="53" t="s">
        <v>412</v>
      </c>
      <c r="H16" s="53" t="s">
        <v>412</v>
      </c>
      <c r="I16" s="53" t="s">
        <v>412</v>
      </c>
      <c r="J16" s="93"/>
      <c r="K16" s="53" t="s">
        <v>412</v>
      </c>
      <c r="L16" s="53" t="s">
        <v>57</v>
      </c>
      <c r="M16" s="95" t="s">
        <v>451</v>
      </c>
      <c r="N16" s="84" t="s">
        <v>429</v>
      </c>
      <c r="O16" s="84"/>
      <c r="P16" s="84"/>
      <c r="Q16" s="86" t="s">
        <v>432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457</v>
      </c>
      <c r="E18" s="101" t="s">
        <v>458</v>
      </c>
      <c r="F18" s="53" t="s">
        <v>412</v>
      </c>
      <c r="G18" s="53" t="s">
        <v>410</v>
      </c>
      <c r="H18" s="53" t="s">
        <v>416</v>
      </c>
      <c r="I18" s="53" t="s">
        <v>412</v>
      </c>
      <c r="J18" s="53" t="s">
        <v>410</v>
      </c>
      <c r="K18" s="93"/>
      <c r="L18" s="53" t="s">
        <v>57</v>
      </c>
      <c r="M18" s="95" t="s">
        <v>436</v>
      </c>
      <c r="N18" s="84" t="s">
        <v>418</v>
      </c>
      <c r="O18" s="84"/>
      <c r="P18" s="84"/>
      <c r="Q18" s="86" t="s">
        <v>430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/>
      <c r="E20" s="127"/>
      <c r="F20" s="53" t="s">
        <v>57</v>
      </c>
      <c r="G20" s="53" t="s">
        <v>57</v>
      </c>
      <c r="H20" s="53" t="s">
        <v>57</v>
      </c>
      <c r="I20" s="53" t="s">
        <v>57</v>
      </c>
      <c r="J20" s="53" t="s">
        <v>57</v>
      </c>
      <c r="K20" s="111" t="s">
        <v>57</v>
      </c>
      <c r="L20" s="93"/>
      <c r="M20" s="113" t="s">
        <v>57</v>
      </c>
      <c r="N20" s="84"/>
      <c r="O20" s="84"/>
      <c r="P20" s="84"/>
      <c r="Q20" s="86"/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26" t="s">
        <v>12</v>
      </c>
      <c r="F23" s="28" t="s">
        <v>14</v>
      </c>
      <c r="G23" s="28" t="s">
        <v>15</v>
      </c>
      <c r="H23" s="28" t="s">
        <v>16</v>
      </c>
      <c r="I23" s="28" t="s">
        <v>17</v>
      </c>
      <c r="J23" s="28" t="s">
        <v>18</v>
      </c>
      <c r="K23" s="28" t="s">
        <v>19</v>
      </c>
      <c r="L23" s="28" t="s">
        <v>20</v>
      </c>
      <c r="M23" s="28" t="s">
        <v>21</v>
      </c>
    </row>
    <row r="24" spans="1:18" ht="15.75" customHeight="1" thickBot="1">
      <c r="E24" s="109"/>
      <c r="F24" s="31" t="s">
        <v>22</v>
      </c>
      <c r="G24" s="31" t="s">
        <v>23</v>
      </c>
      <c r="H24" s="31" t="s">
        <v>24</v>
      </c>
      <c r="I24" s="31" t="s">
        <v>25</v>
      </c>
      <c r="J24" s="31" t="s">
        <v>26</v>
      </c>
      <c r="K24" s="31" t="s">
        <v>27</v>
      </c>
      <c r="L24" s="31" t="s">
        <v>28</v>
      </c>
      <c r="M24" s="31"/>
    </row>
    <row r="25" spans="1:18" ht="15.75" customHeight="1" thickTop="1">
      <c r="E25" s="131" t="s">
        <v>13</v>
      </c>
      <c r="F25" s="50" t="s">
        <v>29</v>
      </c>
      <c r="G25" s="50" t="s">
        <v>30</v>
      </c>
      <c r="H25" s="50" t="s">
        <v>31</v>
      </c>
      <c r="I25" s="50" t="s">
        <v>32</v>
      </c>
      <c r="J25" s="50" t="s">
        <v>33</v>
      </c>
      <c r="K25" s="50" t="s">
        <v>34</v>
      </c>
      <c r="L25" s="50" t="s">
        <v>35</v>
      </c>
      <c r="M25" s="50" t="s">
        <v>36</v>
      </c>
    </row>
    <row r="26" spans="1:18" ht="15.75" customHeight="1">
      <c r="E26" s="107"/>
      <c r="F26" s="48" t="s">
        <v>37</v>
      </c>
      <c r="G26" s="48" t="s">
        <v>38</v>
      </c>
      <c r="H26" s="48" t="s">
        <v>39</v>
      </c>
      <c r="I26" s="48" t="s">
        <v>40</v>
      </c>
      <c r="J26" s="48" t="s">
        <v>41</v>
      </c>
      <c r="K26" s="48" t="s">
        <v>42</v>
      </c>
      <c r="L26" s="48" t="s">
        <v>43</v>
      </c>
      <c r="M26" s="48" t="s">
        <v>44</v>
      </c>
    </row>
    <row r="27" spans="1:18" ht="15.75" customHeight="1">
      <c r="E27" s="132"/>
      <c r="F27" s="48" t="s">
        <v>45</v>
      </c>
      <c r="G27" s="48" t="s">
        <v>46</v>
      </c>
      <c r="H27" s="48" t="s">
        <v>47</v>
      </c>
      <c r="I27" s="48" t="s">
        <v>48</v>
      </c>
      <c r="J27" s="48" t="s">
        <v>49</v>
      </c>
      <c r="K27" s="48"/>
      <c r="L27" s="48"/>
      <c r="M27" s="4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8A902-353D-4374-B4CF-8B6368AFE99F}">
  <dimension ref="A2:R33"/>
  <sheetViews>
    <sheetView topLeftCell="A6" zoomScale="120" zoomScaleNormal="120" workbookViewId="0">
      <selection activeCell="Q20" sqref="Q20:Q21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84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67</v>
      </c>
      <c r="F4" s="25" t="s">
        <v>59</v>
      </c>
      <c r="G4" s="47" t="s">
        <v>69</v>
      </c>
      <c r="H4" s="26" t="s">
        <v>61</v>
      </c>
      <c r="I4" s="58" t="s">
        <v>85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山下正明</v>
      </c>
      <c r="G6" s="82" t="str">
        <f>D10</f>
        <v>黒澤亜寿沙</v>
      </c>
      <c r="H6" s="80" t="str">
        <f>D12</f>
        <v>加藤広光</v>
      </c>
      <c r="I6" s="70" t="str">
        <f>D14</f>
        <v>小林重春</v>
      </c>
      <c r="J6" s="70" t="str">
        <f>D16</f>
        <v>青沼浩子</v>
      </c>
      <c r="K6" s="70" t="str">
        <f>D18</f>
        <v>片桐睦美</v>
      </c>
      <c r="L6" s="70">
        <f>D20</f>
        <v>0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3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297</v>
      </c>
      <c r="E8" s="142" t="s">
        <v>303</v>
      </c>
      <c r="F8" s="75"/>
      <c r="G8" s="53" t="s">
        <v>412</v>
      </c>
      <c r="H8" s="77" t="s">
        <v>411</v>
      </c>
      <c r="I8" s="53" t="s">
        <v>420</v>
      </c>
      <c r="J8" s="53" t="s">
        <v>416</v>
      </c>
      <c r="K8" s="53" t="s">
        <v>410</v>
      </c>
      <c r="L8" s="53" t="s">
        <v>57</v>
      </c>
      <c r="M8" s="95" t="s">
        <v>436</v>
      </c>
      <c r="N8" s="84" t="s">
        <v>418</v>
      </c>
      <c r="O8" s="84"/>
      <c r="P8" s="84"/>
      <c r="Q8" s="86" t="s">
        <v>430</v>
      </c>
      <c r="R8" s="88" t="s">
        <v>9</v>
      </c>
    </row>
    <row r="9" spans="1:18" ht="20.100000000000001" customHeight="1">
      <c r="A9" s="40"/>
      <c r="B9" s="41"/>
      <c r="C9" s="90"/>
      <c r="D9" s="71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2" t="s">
        <v>298</v>
      </c>
      <c r="E10" s="140" t="s">
        <v>305</v>
      </c>
      <c r="F10" s="53" t="s">
        <v>410</v>
      </c>
      <c r="G10" s="93"/>
      <c r="H10" s="77" t="s">
        <v>411</v>
      </c>
      <c r="I10" s="53" t="s">
        <v>412</v>
      </c>
      <c r="J10" s="53" t="s">
        <v>410</v>
      </c>
      <c r="K10" s="53" t="s">
        <v>416</v>
      </c>
      <c r="L10" s="53" t="s">
        <v>57</v>
      </c>
      <c r="M10" s="95" t="s">
        <v>450</v>
      </c>
      <c r="N10" s="84" t="s">
        <v>424</v>
      </c>
      <c r="O10" s="84"/>
      <c r="P10" s="84"/>
      <c r="Q10" s="86" t="s">
        <v>428</v>
      </c>
      <c r="R10" s="88" t="s">
        <v>9</v>
      </c>
    </row>
    <row r="11" spans="1:18" ht="20.100000000000001" customHeight="1">
      <c r="A11" s="38"/>
      <c r="B11" s="39"/>
      <c r="C11" s="90"/>
      <c r="D11" s="83"/>
      <c r="E11" s="14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80" t="s">
        <v>299</v>
      </c>
      <c r="E12" s="140" t="s">
        <v>306</v>
      </c>
      <c r="F12" s="77" t="s">
        <v>419</v>
      </c>
      <c r="G12" s="77" t="s">
        <v>419</v>
      </c>
      <c r="H12" s="93"/>
      <c r="I12" s="77" t="s">
        <v>419</v>
      </c>
      <c r="J12" s="77" t="s">
        <v>419</v>
      </c>
      <c r="K12" s="77" t="s">
        <v>419</v>
      </c>
      <c r="L12" s="53" t="s">
        <v>57</v>
      </c>
      <c r="M12" s="95" t="s">
        <v>451</v>
      </c>
      <c r="N12" s="84" t="s">
        <v>429</v>
      </c>
      <c r="O12" s="84"/>
      <c r="P12" s="84"/>
      <c r="Q12" s="86" t="s">
        <v>432</v>
      </c>
      <c r="R12" s="88" t="s">
        <v>9</v>
      </c>
    </row>
    <row r="13" spans="1:18" ht="20.100000000000001" customHeight="1">
      <c r="A13" s="42"/>
      <c r="C13" s="90"/>
      <c r="D13" s="81"/>
      <c r="E13" s="141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300</v>
      </c>
      <c r="E14" s="103" t="s">
        <v>304</v>
      </c>
      <c r="F14" s="53" t="s">
        <v>416</v>
      </c>
      <c r="G14" s="53" t="s">
        <v>410</v>
      </c>
      <c r="H14" s="77" t="s">
        <v>411</v>
      </c>
      <c r="I14" s="93"/>
      <c r="J14" s="53" t="s">
        <v>412</v>
      </c>
      <c r="K14" s="53" t="s">
        <v>410</v>
      </c>
      <c r="L14" s="53" t="s">
        <v>57</v>
      </c>
      <c r="M14" s="95" t="s">
        <v>450</v>
      </c>
      <c r="N14" s="84" t="s">
        <v>424</v>
      </c>
      <c r="O14" s="84"/>
      <c r="P14" s="84"/>
      <c r="Q14" s="86" t="s">
        <v>431</v>
      </c>
      <c r="R14" s="88" t="s">
        <v>9</v>
      </c>
    </row>
    <row r="15" spans="1:18" ht="20.100000000000001" customHeight="1">
      <c r="A15" s="38"/>
      <c r="C15" s="90"/>
      <c r="D15" s="71"/>
      <c r="E15" s="10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301</v>
      </c>
      <c r="E16" s="101" t="s">
        <v>288</v>
      </c>
      <c r="F16" s="53" t="s">
        <v>420</v>
      </c>
      <c r="G16" s="53" t="s">
        <v>412</v>
      </c>
      <c r="H16" s="77" t="s">
        <v>411</v>
      </c>
      <c r="I16" s="53" t="s">
        <v>410</v>
      </c>
      <c r="J16" s="93"/>
      <c r="K16" s="53" t="s">
        <v>412</v>
      </c>
      <c r="L16" s="53" t="s">
        <v>57</v>
      </c>
      <c r="M16" s="95" t="s">
        <v>437</v>
      </c>
      <c r="N16" s="84" t="s">
        <v>421</v>
      </c>
      <c r="O16" s="84"/>
      <c r="P16" s="84"/>
      <c r="Q16" s="86" t="s">
        <v>429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302</v>
      </c>
      <c r="E18" s="101" t="s">
        <v>229</v>
      </c>
      <c r="F18" s="53" t="s">
        <v>412</v>
      </c>
      <c r="G18" s="53" t="s">
        <v>420</v>
      </c>
      <c r="H18" s="77" t="s">
        <v>411</v>
      </c>
      <c r="I18" s="53" t="s">
        <v>412</v>
      </c>
      <c r="J18" s="53" t="s">
        <v>410</v>
      </c>
      <c r="K18" s="93"/>
      <c r="L18" s="53" t="s">
        <v>57</v>
      </c>
      <c r="M18" s="95" t="s">
        <v>437</v>
      </c>
      <c r="N18" s="84" t="s">
        <v>421</v>
      </c>
      <c r="O18" s="84"/>
      <c r="P18" s="84"/>
      <c r="Q18" s="86" t="s">
        <v>422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/>
      <c r="E20" s="127"/>
      <c r="F20" s="53" t="s">
        <v>57</v>
      </c>
      <c r="G20" s="53" t="s">
        <v>57</v>
      </c>
      <c r="H20" s="53" t="s">
        <v>57</v>
      </c>
      <c r="I20" s="53" t="s">
        <v>57</v>
      </c>
      <c r="J20" s="53" t="s">
        <v>57</v>
      </c>
      <c r="K20" s="111" t="s">
        <v>57</v>
      </c>
      <c r="L20" s="93"/>
      <c r="M20" s="113" t="s">
        <v>57</v>
      </c>
      <c r="N20" s="84"/>
      <c r="O20" s="84"/>
      <c r="P20" s="84"/>
      <c r="Q20" s="86"/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26" t="s">
        <v>12</v>
      </c>
      <c r="F23" s="28" t="s">
        <v>14</v>
      </c>
      <c r="G23" s="28" t="s">
        <v>15</v>
      </c>
      <c r="H23" s="28" t="s">
        <v>16</v>
      </c>
      <c r="I23" s="28" t="s">
        <v>17</v>
      </c>
      <c r="J23" s="28" t="s">
        <v>18</v>
      </c>
      <c r="K23" s="28" t="s">
        <v>19</v>
      </c>
      <c r="L23" s="28" t="s">
        <v>20</v>
      </c>
      <c r="M23" s="28" t="s">
        <v>21</v>
      </c>
    </row>
    <row r="24" spans="1:18" ht="15.75" customHeight="1" thickBot="1">
      <c r="E24" s="109"/>
      <c r="F24" s="31" t="s">
        <v>22</v>
      </c>
      <c r="G24" s="31" t="s">
        <v>23</v>
      </c>
      <c r="H24" s="31" t="s">
        <v>24</v>
      </c>
      <c r="I24" s="31" t="s">
        <v>25</v>
      </c>
      <c r="J24" s="31" t="s">
        <v>26</v>
      </c>
      <c r="K24" s="31" t="s">
        <v>27</v>
      </c>
      <c r="L24" s="31" t="s">
        <v>28</v>
      </c>
      <c r="M24" s="31"/>
    </row>
    <row r="25" spans="1:18" ht="15.75" customHeight="1" thickTop="1">
      <c r="E25" s="131" t="s">
        <v>13</v>
      </c>
      <c r="F25" s="50" t="s">
        <v>29</v>
      </c>
      <c r="G25" s="50" t="s">
        <v>30</v>
      </c>
      <c r="H25" s="50" t="s">
        <v>31</v>
      </c>
      <c r="I25" s="50" t="s">
        <v>32</v>
      </c>
      <c r="J25" s="50" t="s">
        <v>33</v>
      </c>
      <c r="K25" s="50" t="s">
        <v>34</v>
      </c>
      <c r="L25" s="50" t="s">
        <v>35</v>
      </c>
      <c r="M25" s="50" t="s">
        <v>36</v>
      </c>
    </row>
    <row r="26" spans="1:18" ht="15.75" customHeight="1">
      <c r="E26" s="107"/>
      <c r="F26" s="48" t="s">
        <v>37</v>
      </c>
      <c r="G26" s="48" t="s">
        <v>38</v>
      </c>
      <c r="H26" s="48" t="s">
        <v>39</v>
      </c>
      <c r="I26" s="48" t="s">
        <v>40</v>
      </c>
      <c r="J26" s="48" t="s">
        <v>41</v>
      </c>
      <c r="K26" s="48" t="s">
        <v>42</v>
      </c>
      <c r="L26" s="48" t="s">
        <v>43</v>
      </c>
      <c r="M26" s="48" t="s">
        <v>44</v>
      </c>
    </row>
    <row r="27" spans="1:18" ht="15.75" customHeight="1">
      <c r="E27" s="132"/>
      <c r="F27" s="48" t="s">
        <v>45</v>
      </c>
      <c r="G27" s="48" t="s">
        <v>46</v>
      </c>
      <c r="H27" s="48" t="s">
        <v>47</v>
      </c>
      <c r="I27" s="48" t="s">
        <v>48</v>
      </c>
      <c r="J27" s="48" t="s">
        <v>49</v>
      </c>
      <c r="K27" s="48"/>
      <c r="L27" s="48"/>
      <c r="M27" s="4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D224-8DFC-4765-9023-E6473625C1E1}">
  <dimension ref="A2:R33"/>
  <sheetViews>
    <sheetView topLeftCell="A7"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98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71</v>
      </c>
      <c r="F4" s="25" t="s">
        <v>59</v>
      </c>
      <c r="G4" s="47" t="s">
        <v>60</v>
      </c>
      <c r="H4" s="26" t="s">
        <v>61</v>
      </c>
      <c r="I4" s="58" t="s">
        <v>101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山田大貴</v>
      </c>
      <c r="G6" s="80" t="str">
        <f>D10</f>
        <v>井岡雅彦</v>
      </c>
      <c r="H6" s="80" t="str">
        <f>D12</f>
        <v>鵜飼　格</v>
      </c>
      <c r="I6" s="70" t="str">
        <f>D14</f>
        <v>朝倉和也</v>
      </c>
      <c r="J6" s="70" t="str">
        <f>D16</f>
        <v>半澤翔太郎</v>
      </c>
      <c r="K6" s="70" t="str">
        <f>D18</f>
        <v>坂又久善</v>
      </c>
      <c r="L6" s="70" t="str">
        <f>D20</f>
        <v>白井寛之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116</v>
      </c>
      <c r="E8" s="97" t="s">
        <v>110</v>
      </c>
      <c r="F8" s="75"/>
      <c r="G8" s="53" t="s">
        <v>410</v>
      </c>
      <c r="H8" s="53" t="s">
        <v>410</v>
      </c>
      <c r="I8" s="53" t="s">
        <v>410</v>
      </c>
      <c r="J8" s="53" t="s">
        <v>410</v>
      </c>
      <c r="K8" s="53" t="s">
        <v>416</v>
      </c>
      <c r="L8" s="53" t="s">
        <v>410</v>
      </c>
      <c r="M8" s="95" t="s">
        <v>425</v>
      </c>
      <c r="N8" s="84" t="s">
        <v>426</v>
      </c>
      <c r="O8" s="84"/>
      <c r="P8" s="84"/>
      <c r="Q8" s="86" t="s">
        <v>431</v>
      </c>
      <c r="R8" s="88" t="s">
        <v>9</v>
      </c>
    </row>
    <row r="9" spans="1:18" ht="20.100000000000001" customHeight="1">
      <c r="A9" s="40"/>
      <c r="B9" s="41"/>
      <c r="C9" s="90"/>
      <c r="D9" s="83"/>
      <c r="E9" s="98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117</v>
      </c>
      <c r="E10" s="70" t="s">
        <v>118</v>
      </c>
      <c r="F10" s="53" t="s">
        <v>412</v>
      </c>
      <c r="G10" s="93"/>
      <c r="H10" s="53" t="s">
        <v>412</v>
      </c>
      <c r="I10" s="53" t="s">
        <v>410</v>
      </c>
      <c r="J10" s="53" t="s">
        <v>412</v>
      </c>
      <c r="K10" s="53" t="s">
        <v>412</v>
      </c>
      <c r="L10" s="53" t="s">
        <v>412</v>
      </c>
      <c r="M10" s="95" t="s">
        <v>427</v>
      </c>
      <c r="N10" s="84" t="s">
        <v>421</v>
      </c>
      <c r="O10" s="84"/>
      <c r="P10" s="84"/>
      <c r="Q10" s="86" t="s">
        <v>432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7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119</v>
      </c>
      <c r="E12" s="70" t="s">
        <v>120</v>
      </c>
      <c r="F12" s="53" t="s">
        <v>412</v>
      </c>
      <c r="G12" s="53" t="s">
        <v>410</v>
      </c>
      <c r="H12" s="93"/>
      <c r="I12" s="53" t="s">
        <v>410</v>
      </c>
      <c r="J12" s="53" t="s">
        <v>412</v>
      </c>
      <c r="K12" s="53" t="s">
        <v>412</v>
      </c>
      <c r="L12" s="53" t="s">
        <v>420</v>
      </c>
      <c r="M12" s="95" t="s">
        <v>417</v>
      </c>
      <c r="N12" s="84" t="s">
        <v>418</v>
      </c>
      <c r="O12" s="84"/>
      <c r="P12" s="84"/>
      <c r="Q12" s="86" t="s">
        <v>429</v>
      </c>
      <c r="R12" s="88" t="s">
        <v>9</v>
      </c>
    </row>
    <row r="13" spans="1:18" ht="20.100000000000001" customHeight="1">
      <c r="A13" s="42"/>
      <c r="C13" s="90"/>
      <c r="D13" s="71"/>
      <c r="E13" s="71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121</v>
      </c>
      <c r="E14" s="97" t="s">
        <v>122</v>
      </c>
      <c r="F14" s="53" t="s">
        <v>412</v>
      </c>
      <c r="G14" s="53" t="s">
        <v>412</v>
      </c>
      <c r="H14" s="53" t="s">
        <v>412</v>
      </c>
      <c r="I14" s="93"/>
      <c r="J14" s="53" t="s">
        <v>412</v>
      </c>
      <c r="K14" s="53" t="s">
        <v>412</v>
      </c>
      <c r="L14" s="53" t="s">
        <v>412</v>
      </c>
      <c r="M14" s="95" t="s">
        <v>433</v>
      </c>
      <c r="N14" s="84" t="s">
        <v>432</v>
      </c>
      <c r="O14" s="84"/>
      <c r="P14" s="84"/>
      <c r="Q14" s="86" t="s">
        <v>421</v>
      </c>
      <c r="R14" s="88" t="s">
        <v>9</v>
      </c>
    </row>
    <row r="15" spans="1:18" ht="20.100000000000001" customHeight="1">
      <c r="A15" s="38"/>
      <c r="C15" s="90"/>
      <c r="D15" s="71"/>
      <c r="E15" s="9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406</v>
      </c>
      <c r="E16" s="101" t="s">
        <v>123</v>
      </c>
      <c r="F16" s="53" t="s">
        <v>412</v>
      </c>
      <c r="G16" s="53" t="s">
        <v>410</v>
      </c>
      <c r="H16" s="53" t="s">
        <v>410</v>
      </c>
      <c r="I16" s="53" t="s">
        <v>410</v>
      </c>
      <c r="J16" s="93"/>
      <c r="K16" s="53" t="s">
        <v>416</v>
      </c>
      <c r="L16" s="53" t="s">
        <v>410</v>
      </c>
      <c r="M16" s="95" t="s">
        <v>413</v>
      </c>
      <c r="N16" s="84" t="s">
        <v>414</v>
      </c>
      <c r="O16" s="84"/>
      <c r="P16" s="84"/>
      <c r="Q16" s="86" t="s">
        <v>428</v>
      </c>
      <c r="R16" s="88" t="s">
        <v>9</v>
      </c>
    </row>
    <row r="17" spans="1:18" ht="20.100000000000001" customHeight="1">
      <c r="A17" s="43"/>
      <c r="C17" s="90"/>
      <c r="D17" s="71"/>
      <c r="E17" s="102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124</v>
      </c>
      <c r="E18" s="101" t="s">
        <v>125</v>
      </c>
      <c r="F18" s="53" t="s">
        <v>420</v>
      </c>
      <c r="G18" s="53" t="s">
        <v>410</v>
      </c>
      <c r="H18" s="53" t="s">
        <v>410</v>
      </c>
      <c r="I18" s="53" t="s">
        <v>410</v>
      </c>
      <c r="J18" s="53" t="s">
        <v>420</v>
      </c>
      <c r="K18" s="93"/>
      <c r="L18" s="53" t="s">
        <v>416</v>
      </c>
      <c r="M18" s="95" t="s">
        <v>434</v>
      </c>
      <c r="N18" s="84" t="s">
        <v>435</v>
      </c>
      <c r="O18" s="84"/>
      <c r="P18" s="84"/>
      <c r="Q18" s="86" t="s">
        <v>430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2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126</v>
      </c>
      <c r="E20" s="103" t="s">
        <v>127</v>
      </c>
      <c r="F20" s="53" t="s">
        <v>412</v>
      </c>
      <c r="G20" s="53" t="s">
        <v>410</v>
      </c>
      <c r="H20" s="53" t="s">
        <v>416</v>
      </c>
      <c r="I20" s="53" t="s">
        <v>410</v>
      </c>
      <c r="J20" s="53" t="s">
        <v>412</v>
      </c>
      <c r="K20" s="111" t="s">
        <v>420</v>
      </c>
      <c r="L20" s="93"/>
      <c r="M20" s="113" t="s">
        <v>423</v>
      </c>
      <c r="N20" s="84" t="s">
        <v>424</v>
      </c>
      <c r="O20" s="84"/>
      <c r="P20" s="84"/>
      <c r="Q20" s="86" t="s">
        <v>422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0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P20:P21"/>
    <mergeCell ref="Q20:Q21"/>
    <mergeCell ref="C16:C17"/>
    <mergeCell ref="D16:D17"/>
    <mergeCell ref="E16:E17"/>
    <mergeCell ref="R20:R21"/>
    <mergeCell ref="P18:P19"/>
    <mergeCell ref="Q18:Q19"/>
    <mergeCell ref="R18:R19"/>
    <mergeCell ref="O16:O17"/>
    <mergeCell ref="P16:P17"/>
    <mergeCell ref="C20:C21"/>
    <mergeCell ref="D20:D21"/>
    <mergeCell ref="C18:C19"/>
    <mergeCell ref="D18:D19"/>
    <mergeCell ref="F16:F17"/>
    <mergeCell ref="G16:G17"/>
    <mergeCell ref="H16:H17"/>
    <mergeCell ref="E23:E24"/>
    <mergeCell ref="E25:E27"/>
    <mergeCell ref="I20:I21"/>
    <mergeCell ref="J20:J21"/>
    <mergeCell ref="K20:K21"/>
    <mergeCell ref="L20:L21"/>
    <mergeCell ref="M20:M21"/>
    <mergeCell ref="N20:N21"/>
    <mergeCell ref="O18:O19"/>
    <mergeCell ref="L18:L19"/>
    <mergeCell ref="M18:M19"/>
    <mergeCell ref="N18:N19"/>
    <mergeCell ref="E20:E21"/>
    <mergeCell ref="F20:F21"/>
    <mergeCell ref="G20:G21"/>
    <mergeCell ref="H20:H21"/>
    <mergeCell ref="I18:I19"/>
    <mergeCell ref="J18:J19"/>
    <mergeCell ref="K18:K19"/>
    <mergeCell ref="E18:E19"/>
    <mergeCell ref="F18:F19"/>
    <mergeCell ref="G18:G19"/>
    <mergeCell ref="H18:H19"/>
    <mergeCell ref="O20:O21"/>
    <mergeCell ref="K14:K15"/>
    <mergeCell ref="I16:I17"/>
    <mergeCell ref="J16:J17"/>
    <mergeCell ref="K16:K17"/>
    <mergeCell ref="M12:M13"/>
    <mergeCell ref="N12:N13"/>
    <mergeCell ref="R14:R15"/>
    <mergeCell ref="L14:L15"/>
    <mergeCell ref="M14:M15"/>
    <mergeCell ref="N14:N15"/>
    <mergeCell ref="R12:R13"/>
    <mergeCell ref="Q16:Q17"/>
    <mergeCell ref="R16:R17"/>
    <mergeCell ref="L16:L17"/>
    <mergeCell ref="M16:M17"/>
    <mergeCell ref="N16:N17"/>
    <mergeCell ref="C12:C13"/>
    <mergeCell ref="D12:D13"/>
    <mergeCell ref="E12:E13"/>
    <mergeCell ref="F12:F13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G12:G13"/>
    <mergeCell ref="H12:H13"/>
    <mergeCell ref="O12:O13"/>
    <mergeCell ref="P12:P13"/>
    <mergeCell ref="Q12:Q13"/>
    <mergeCell ref="L12:L13"/>
    <mergeCell ref="I14:I15"/>
    <mergeCell ref="J14:J15"/>
    <mergeCell ref="O8:O9"/>
    <mergeCell ref="P8:P9"/>
    <mergeCell ref="Q8:Q9"/>
    <mergeCell ref="R8:R9"/>
    <mergeCell ref="L8:L9"/>
    <mergeCell ref="M8:M9"/>
    <mergeCell ref="N8:N9"/>
    <mergeCell ref="O10:O11"/>
    <mergeCell ref="P10:P11"/>
    <mergeCell ref="Q10:Q11"/>
    <mergeCell ref="R10:R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C8:C9"/>
    <mergeCell ref="D8:D9"/>
    <mergeCell ref="E8:E9"/>
    <mergeCell ref="F8:F9"/>
    <mergeCell ref="G8:G9"/>
    <mergeCell ref="H8:H9"/>
    <mergeCell ref="I10:I11"/>
    <mergeCell ref="J10:J11"/>
    <mergeCell ref="K10:K11"/>
    <mergeCell ref="D6:D7"/>
    <mergeCell ref="E6:E7"/>
    <mergeCell ref="F6:F7"/>
    <mergeCell ref="G6:G7"/>
    <mergeCell ref="H6:H7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  <mergeCell ref="I3:K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A7214-00F4-4F86-8336-7499CAF725F5}">
  <dimension ref="A2:R33"/>
  <sheetViews>
    <sheetView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86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68</v>
      </c>
      <c r="F4" s="25" t="s">
        <v>59</v>
      </c>
      <c r="G4" s="47" t="s">
        <v>63</v>
      </c>
      <c r="H4" s="26" t="s">
        <v>61</v>
      </c>
      <c r="I4" s="58" t="s">
        <v>85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浅川和実</v>
      </c>
      <c r="G6" s="80" t="str">
        <f>D10</f>
        <v>丸山　真</v>
      </c>
      <c r="H6" s="80" t="str">
        <f>D12</f>
        <v>浅川昌江</v>
      </c>
      <c r="I6" s="70" t="str">
        <f>D14</f>
        <v>山崎安貴子</v>
      </c>
      <c r="J6" s="70" t="str">
        <f>D16</f>
        <v>猪爪邦雄</v>
      </c>
      <c r="K6" s="70" t="str">
        <f>D18</f>
        <v>安藤今朝吉</v>
      </c>
      <c r="L6" s="70" t="str">
        <f>D20</f>
        <v>原　百合子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307</v>
      </c>
      <c r="E8" s="142" t="s">
        <v>238</v>
      </c>
      <c r="F8" s="75"/>
      <c r="G8" s="53" t="s">
        <v>420</v>
      </c>
      <c r="H8" s="53" t="s">
        <v>410</v>
      </c>
      <c r="I8" s="53" t="s">
        <v>412</v>
      </c>
      <c r="J8" s="53" t="s">
        <v>410</v>
      </c>
      <c r="K8" s="53" t="s">
        <v>410</v>
      </c>
      <c r="L8" s="53" t="s">
        <v>420</v>
      </c>
      <c r="M8" s="95" t="s">
        <v>423</v>
      </c>
      <c r="N8" s="84" t="s">
        <v>424</v>
      </c>
      <c r="O8" s="84"/>
      <c r="P8" s="84"/>
      <c r="Q8" s="86" t="s">
        <v>422</v>
      </c>
      <c r="R8" s="88" t="s">
        <v>9</v>
      </c>
    </row>
    <row r="9" spans="1:18" ht="20.100000000000001" customHeight="1">
      <c r="A9" s="40"/>
      <c r="B9" s="41"/>
      <c r="C9" s="90"/>
      <c r="D9" s="83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308</v>
      </c>
      <c r="E10" s="140" t="s">
        <v>162</v>
      </c>
      <c r="F10" s="53" t="s">
        <v>416</v>
      </c>
      <c r="G10" s="93"/>
      <c r="H10" s="53" t="s">
        <v>410</v>
      </c>
      <c r="I10" s="53" t="s">
        <v>420</v>
      </c>
      <c r="J10" s="53" t="s">
        <v>416</v>
      </c>
      <c r="K10" s="53" t="s">
        <v>410</v>
      </c>
      <c r="L10" s="53" t="s">
        <v>412</v>
      </c>
      <c r="M10" s="95" t="s">
        <v>434</v>
      </c>
      <c r="N10" s="84" t="s">
        <v>435</v>
      </c>
      <c r="O10" s="84"/>
      <c r="P10" s="84"/>
      <c r="Q10" s="86" t="s">
        <v>430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4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309</v>
      </c>
      <c r="E12" s="123" t="s">
        <v>118</v>
      </c>
      <c r="F12" s="53" t="s">
        <v>412</v>
      </c>
      <c r="G12" s="53" t="s">
        <v>412</v>
      </c>
      <c r="H12" s="93"/>
      <c r="I12" s="53" t="s">
        <v>412</v>
      </c>
      <c r="J12" s="53" t="s">
        <v>412</v>
      </c>
      <c r="K12" s="53" t="s">
        <v>410</v>
      </c>
      <c r="L12" s="53" t="s">
        <v>412</v>
      </c>
      <c r="M12" s="95" t="s">
        <v>427</v>
      </c>
      <c r="N12" s="84" t="s">
        <v>421</v>
      </c>
      <c r="O12" s="84"/>
      <c r="P12" s="84"/>
      <c r="Q12" s="86" t="s">
        <v>432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310</v>
      </c>
      <c r="E14" s="103" t="s">
        <v>316</v>
      </c>
      <c r="F14" s="53" t="s">
        <v>410</v>
      </c>
      <c r="G14" s="53" t="s">
        <v>416</v>
      </c>
      <c r="H14" s="53" t="s">
        <v>410</v>
      </c>
      <c r="I14" s="93"/>
      <c r="J14" s="53" t="s">
        <v>410</v>
      </c>
      <c r="K14" s="53" t="s">
        <v>410</v>
      </c>
      <c r="L14" s="53" t="s">
        <v>420</v>
      </c>
      <c r="M14" s="95" t="s">
        <v>413</v>
      </c>
      <c r="N14" s="84" t="s">
        <v>414</v>
      </c>
      <c r="O14" s="84"/>
      <c r="P14" s="84"/>
      <c r="Q14" s="86" t="s">
        <v>431</v>
      </c>
      <c r="R14" s="88" t="s">
        <v>9</v>
      </c>
    </row>
    <row r="15" spans="1:18" ht="20.100000000000001" customHeight="1">
      <c r="A15" s="38"/>
      <c r="C15" s="90"/>
      <c r="D15" s="71"/>
      <c r="E15" s="10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311</v>
      </c>
      <c r="E16" s="101" t="s">
        <v>314</v>
      </c>
      <c r="F16" s="53" t="s">
        <v>412</v>
      </c>
      <c r="G16" s="53" t="s">
        <v>420</v>
      </c>
      <c r="H16" s="53" t="s">
        <v>410</v>
      </c>
      <c r="I16" s="53" t="s">
        <v>412</v>
      </c>
      <c r="J16" s="93"/>
      <c r="K16" s="53" t="s">
        <v>410</v>
      </c>
      <c r="L16" s="53" t="s">
        <v>410</v>
      </c>
      <c r="M16" s="95" t="s">
        <v>423</v>
      </c>
      <c r="N16" s="84" t="s">
        <v>424</v>
      </c>
      <c r="O16" s="84"/>
      <c r="P16" s="84"/>
      <c r="Q16" s="86" t="s">
        <v>429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312</v>
      </c>
      <c r="E18" s="101" t="s">
        <v>315</v>
      </c>
      <c r="F18" s="53" t="s">
        <v>412</v>
      </c>
      <c r="G18" s="53" t="s">
        <v>412</v>
      </c>
      <c r="H18" s="53" t="s">
        <v>412</v>
      </c>
      <c r="I18" s="53" t="s">
        <v>412</v>
      </c>
      <c r="J18" s="53" t="s">
        <v>412</v>
      </c>
      <c r="K18" s="93"/>
      <c r="L18" s="53" t="s">
        <v>410</v>
      </c>
      <c r="M18" s="95" t="s">
        <v>427</v>
      </c>
      <c r="N18" s="84" t="s">
        <v>421</v>
      </c>
      <c r="O18" s="84"/>
      <c r="P18" s="84"/>
      <c r="Q18" s="86" t="s">
        <v>421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313</v>
      </c>
      <c r="E20" s="127" t="s">
        <v>229</v>
      </c>
      <c r="F20" s="53" t="s">
        <v>416</v>
      </c>
      <c r="G20" s="53" t="s">
        <v>410</v>
      </c>
      <c r="H20" s="53" t="s">
        <v>410</v>
      </c>
      <c r="I20" s="53" t="s">
        <v>416</v>
      </c>
      <c r="J20" s="53" t="s">
        <v>412</v>
      </c>
      <c r="K20" s="111" t="s">
        <v>412</v>
      </c>
      <c r="L20" s="93"/>
      <c r="M20" s="113" t="s">
        <v>434</v>
      </c>
      <c r="N20" s="84" t="s">
        <v>435</v>
      </c>
      <c r="O20" s="84"/>
      <c r="P20" s="84"/>
      <c r="Q20" s="86" t="s">
        <v>428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1892C-E53D-4C4F-BC2A-3C0434EA4155}">
  <dimension ref="A2:R33"/>
  <sheetViews>
    <sheetView topLeftCell="A7"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87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68</v>
      </c>
      <c r="F4" s="25" t="s">
        <v>59</v>
      </c>
      <c r="G4" s="47" t="s">
        <v>60</v>
      </c>
      <c r="H4" s="26" t="s">
        <v>61</v>
      </c>
      <c r="I4" s="58" t="s">
        <v>88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中村弘幸</v>
      </c>
      <c r="G6" s="80" t="str">
        <f>D10</f>
        <v>上野真由美</v>
      </c>
      <c r="H6" s="82" t="str">
        <f>D12</f>
        <v>塩澤啓子</v>
      </c>
      <c r="I6" s="70" t="str">
        <f>D14</f>
        <v>竹村和也</v>
      </c>
      <c r="J6" s="70" t="str">
        <f>D16</f>
        <v>安藤尚代</v>
      </c>
      <c r="K6" s="70" t="str">
        <f>D18</f>
        <v>宇治章子</v>
      </c>
      <c r="L6" s="70" t="str">
        <f>D20</f>
        <v>鳥羽星美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3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317</v>
      </c>
      <c r="E8" s="142" t="s">
        <v>260</v>
      </c>
      <c r="F8" s="75"/>
      <c r="G8" s="53" t="s">
        <v>416</v>
      </c>
      <c r="H8" s="53" t="s">
        <v>412</v>
      </c>
      <c r="I8" s="53" t="s">
        <v>412</v>
      </c>
      <c r="J8" s="53" t="s">
        <v>410</v>
      </c>
      <c r="K8" s="53" t="s">
        <v>412</v>
      </c>
      <c r="L8" s="53" t="s">
        <v>410</v>
      </c>
      <c r="M8" s="95" t="s">
        <v>423</v>
      </c>
      <c r="N8" s="84" t="s">
        <v>424</v>
      </c>
      <c r="O8" s="84"/>
      <c r="P8" s="84"/>
      <c r="Q8" s="86" t="s">
        <v>422</v>
      </c>
      <c r="R8" s="88" t="s">
        <v>9</v>
      </c>
    </row>
    <row r="9" spans="1:18" ht="20.100000000000001" customHeight="1">
      <c r="A9" s="40"/>
      <c r="B9" s="41"/>
      <c r="C9" s="90"/>
      <c r="D9" s="71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318</v>
      </c>
      <c r="E10" s="149" t="s">
        <v>227</v>
      </c>
      <c r="F10" s="53" t="s">
        <v>420</v>
      </c>
      <c r="G10" s="93"/>
      <c r="H10" s="53" t="s">
        <v>410</v>
      </c>
      <c r="I10" s="53" t="s">
        <v>420</v>
      </c>
      <c r="J10" s="53" t="s">
        <v>420</v>
      </c>
      <c r="K10" s="53" t="s">
        <v>420</v>
      </c>
      <c r="L10" s="53" t="s">
        <v>410</v>
      </c>
      <c r="M10" s="95" t="s">
        <v>417</v>
      </c>
      <c r="N10" s="84" t="s">
        <v>418</v>
      </c>
      <c r="O10" s="84"/>
      <c r="P10" s="84"/>
      <c r="Q10" s="86" t="s">
        <v>429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92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82" t="s">
        <v>319</v>
      </c>
      <c r="E12" s="140" t="s">
        <v>324</v>
      </c>
      <c r="F12" s="53" t="s">
        <v>410</v>
      </c>
      <c r="G12" s="53" t="s">
        <v>412</v>
      </c>
      <c r="H12" s="93"/>
      <c r="I12" s="53" t="s">
        <v>420</v>
      </c>
      <c r="J12" s="53" t="s">
        <v>420</v>
      </c>
      <c r="K12" s="53" t="s">
        <v>412</v>
      </c>
      <c r="L12" s="53" t="s">
        <v>410</v>
      </c>
      <c r="M12" s="95" t="s">
        <v>417</v>
      </c>
      <c r="N12" s="84" t="s">
        <v>418</v>
      </c>
      <c r="O12" s="84"/>
      <c r="P12" s="84"/>
      <c r="Q12" s="86" t="s">
        <v>432</v>
      </c>
      <c r="R12" s="88" t="s">
        <v>9</v>
      </c>
    </row>
    <row r="13" spans="1:18" ht="20.100000000000001" customHeight="1">
      <c r="A13" s="42"/>
      <c r="C13" s="90"/>
      <c r="D13" s="83"/>
      <c r="E13" s="141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320</v>
      </c>
      <c r="E14" s="127" t="s">
        <v>326</v>
      </c>
      <c r="F14" s="53" t="s">
        <v>410</v>
      </c>
      <c r="G14" s="53" t="s">
        <v>416</v>
      </c>
      <c r="H14" s="53" t="s">
        <v>416</v>
      </c>
      <c r="I14" s="93"/>
      <c r="J14" s="53" t="s">
        <v>420</v>
      </c>
      <c r="K14" s="53" t="s">
        <v>416</v>
      </c>
      <c r="L14" s="53" t="s">
        <v>416</v>
      </c>
      <c r="M14" s="95" t="s">
        <v>413</v>
      </c>
      <c r="N14" s="84" t="s">
        <v>414</v>
      </c>
      <c r="O14" s="84"/>
      <c r="P14" s="84"/>
      <c r="Q14" s="86" t="s">
        <v>431</v>
      </c>
      <c r="R14" s="88" t="s">
        <v>9</v>
      </c>
    </row>
    <row r="15" spans="1:18" ht="20.100000000000001" customHeight="1">
      <c r="A15" s="38"/>
      <c r="C15" s="90"/>
      <c r="D15" s="71"/>
      <c r="E15" s="12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321</v>
      </c>
      <c r="E16" s="101" t="s">
        <v>325</v>
      </c>
      <c r="F16" s="53" t="s">
        <v>412</v>
      </c>
      <c r="G16" s="53" t="s">
        <v>416</v>
      </c>
      <c r="H16" s="53" t="s">
        <v>416</v>
      </c>
      <c r="I16" s="53" t="s">
        <v>416</v>
      </c>
      <c r="J16" s="93"/>
      <c r="K16" s="53" t="s">
        <v>420</v>
      </c>
      <c r="L16" s="53" t="s">
        <v>410</v>
      </c>
      <c r="M16" s="95" t="s">
        <v>434</v>
      </c>
      <c r="N16" s="84" t="s">
        <v>435</v>
      </c>
      <c r="O16" s="84"/>
      <c r="P16" s="84"/>
      <c r="Q16" s="86" t="s">
        <v>430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322</v>
      </c>
      <c r="E18" s="101" t="s">
        <v>327</v>
      </c>
      <c r="F18" s="53" t="s">
        <v>410</v>
      </c>
      <c r="G18" s="53" t="s">
        <v>416</v>
      </c>
      <c r="H18" s="53" t="s">
        <v>410</v>
      </c>
      <c r="I18" s="53" t="s">
        <v>420</v>
      </c>
      <c r="J18" s="53" t="s">
        <v>416</v>
      </c>
      <c r="K18" s="93"/>
      <c r="L18" s="53" t="s">
        <v>410</v>
      </c>
      <c r="M18" s="95" t="s">
        <v>413</v>
      </c>
      <c r="N18" s="84" t="s">
        <v>414</v>
      </c>
      <c r="O18" s="84"/>
      <c r="P18" s="84"/>
      <c r="Q18" s="86" t="s">
        <v>428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323</v>
      </c>
      <c r="E20" s="103" t="s">
        <v>315</v>
      </c>
      <c r="F20" s="53" t="s">
        <v>412</v>
      </c>
      <c r="G20" s="53" t="s">
        <v>412</v>
      </c>
      <c r="H20" s="53" t="s">
        <v>412</v>
      </c>
      <c r="I20" s="53" t="s">
        <v>420</v>
      </c>
      <c r="J20" s="53" t="s">
        <v>412</v>
      </c>
      <c r="K20" s="111" t="s">
        <v>412</v>
      </c>
      <c r="L20" s="93"/>
      <c r="M20" s="113" t="s">
        <v>433</v>
      </c>
      <c r="N20" s="84" t="s">
        <v>432</v>
      </c>
      <c r="O20" s="84"/>
      <c r="P20" s="84"/>
      <c r="Q20" s="86" t="s">
        <v>421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4EC54-91E2-4F37-AE8B-E79963BC6E3B}">
  <dimension ref="A2:R33"/>
  <sheetViews>
    <sheetView topLeftCell="A4"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87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68</v>
      </c>
      <c r="F4" s="25" t="s">
        <v>59</v>
      </c>
      <c r="G4" s="47" t="s">
        <v>65</v>
      </c>
      <c r="H4" s="26" t="s">
        <v>61</v>
      </c>
      <c r="I4" s="58" t="s">
        <v>88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松倉政吉</v>
      </c>
      <c r="G6" s="82" t="str">
        <f>D10</f>
        <v>渋谷文作</v>
      </c>
      <c r="H6" s="80" t="str">
        <f>D12</f>
        <v>磯貝千夏</v>
      </c>
      <c r="I6" s="70" t="str">
        <f>D14</f>
        <v>上條昌平</v>
      </c>
      <c r="J6" s="70" t="str">
        <f>D16</f>
        <v>猪爪由美子</v>
      </c>
      <c r="K6" s="70" t="str">
        <f>D18</f>
        <v>中川尚美</v>
      </c>
      <c r="L6" s="70" t="str">
        <f>D20</f>
        <v>花村令子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3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328</v>
      </c>
      <c r="E8" s="142" t="s">
        <v>303</v>
      </c>
      <c r="F8" s="75"/>
      <c r="G8" s="53" t="s">
        <v>410</v>
      </c>
      <c r="H8" s="53" t="s">
        <v>410</v>
      </c>
      <c r="I8" s="53" t="s">
        <v>416</v>
      </c>
      <c r="J8" s="53" t="s">
        <v>410</v>
      </c>
      <c r="K8" s="53" t="s">
        <v>410</v>
      </c>
      <c r="L8" s="53" t="s">
        <v>412</v>
      </c>
      <c r="M8" s="95" t="s">
        <v>413</v>
      </c>
      <c r="N8" s="84" t="s">
        <v>414</v>
      </c>
      <c r="O8" s="84"/>
      <c r="P8" s="84"/>
      <c r="Q8" s="86" t="s">
        <v>428</v>
      </c>
      <c r="R8" s="88" t="s">
        <v>9</v>
      </c>
    </row>
    <row r="9" spans="1:18" ht="20.100000000000001" customHeight="1">
      <c r="A9" s="40"/>
      <c r="B9" s="41"/>
      <c r="C9" s="90"/>
      <c r="D9" s="71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2" t="s">
        <v>329</v>
      </c>
      <c r="E10" s="140" t="s">
        <v>324</v>
      </c>
      <c r="F10" s="53" t="s">
        <v>412</v>
      </c>
      <c r="G10" s="93"/>
      <c r="H10" s="53" t="s">
        <v>412</v>
      </c>
      <c r="I10" s="53" t="s">
        <v>410</v>
      </c>
      <c r="J10" s="53" t="s">
        <v>410</v>
      </c>
      <c r="K10" s="53" t="s">
        <v>416</v>
      </c>
      <c r="L10" s="53" t="s">
        <v>416</v>
      </c>
      <c r="M10" s="95" t="s">
        <v>434</v>
      </c>
      <c r="N10" s="84" t="s">
        <v>435</v>
      </c>
      <c r="O10" s="84"/>
      <c r="P10" s="84"/>
      <c r="Q10" s="86" t="s">
        <v>430</v>
      </c>
      <c r="R10" s="88" t="s">
        <v>9</v>
      </c>
    </row>
    <row r="11" spans="1:18" ht="20.100000000000001" customHeight="1">
      <c r="A11" s="38"/>
      <c r="B11" s="39"/>
      <c r="C11" s="90"/>
      <c r="D11" s="83"/>
      <c r="E11" s="14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330</v>
      </c>
      <c r="E12" s="123" t="s">
        <v>205</v>
      </c>
      <c r="F12" s="53" t="s">
        <v>412</v>
      </c>
      <c r="G12" s="53" t="s">
        <v>410</v>
      </c>
      <c r="H12" s="93"/>
      <c r="I12" s="53" t="s">
        <v>420</v>
      </c>
      <c r="J12" s="53" t="s">
        <v>410</v>
      </c>
      <c r="K12" s="53" t="s">
        <v>416</v>
      </c>
      <c r="L12" s="53" t="s">
        <v>420</v>
      </c>
      <c r="M12" s="95" t="s">
        <v>423</v>
      </c>
      <c r="N12" s="84" t="s">
        <v>424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331</v>
      </c>
      <c r="E14" s="103" t="s">
        <v>326</v>
      </c>
      <c r="F14" s="53" t="s">
        <v>420</v>
      </c>
      <c r="G14" s="53" t="s">
        <v>412</v>
      </c>
      <c r="H14" s="53" t="s">
        <v>416</v>
      </c>
      <c r="I14" s="93"/>
      <c r="J14" s="53" t="s">
        <v>410</v>
      </c>
      <c r="K14" s="53" t="s">
        <v>412</v>
      </c>
      <c r="L14" s="53" t="s">
        <v>412</v>
      </c>
      <c r="M14" s="95" t="s">
        <v>417</v>
      </c>
      <c r="N14" s="84" t="s">
        <v>418</v>
      </c>
      <c r="O14" s="84"/>
      <c r="P14" s="84"/>
      <c r="Q14" s="86" t="s">
        <v>429</v>
      </c>
      <c r="R14" s="88" t="s">
        <v>9</v>
      </c>
    </row>
    <row r="15" spans="1:18" ht="20.100000000000001" customHeight="1">
      <c r="A15" s="38"/>
      <c r="C15" s="90"/>
      <c r="D15" s="71"/>
      <c r="E15" s="10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332</v>
      </c>
      <c r="E16" s="101" t="s">
        <v>314</v>
      </c>
      <c r="F16" s="53" t="s">
        <v>412</v>
      </c>
      <c r="G16" s="53" t="s">
        <v>412</v>
      </c>
      <c r="H16" s="53" t="s">
        <v>412</v>
      </c>
      <c r="I16" s="53" t="s">
        <v>412</v>
      </c>
      <c r="J16" s="93"/>
      <c r="K16" s="53" t="s">
        <v>416</v>
      </c>
      <c r="L16" s="53" t="s">
        <v>412</v>
      </c>
      <c r="M16" s="95" t="s">
        <v>427</v>
      </c>
      <c r="N16" s="84" t="s">
        <v>421</v>
      </c>
      <c r="O16" s="84"/>
      <c r="P16" s="84"/>
      <c r="Q16" s="86" t="s">
        <v>432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333</v>
      </c>
      <c r="E18" s="101" t="s">
        <v>206</v>
      </c>
      <c r="F18" s="53" t="s">
        <v>412</v>
      </c>
      <c r="G18" s="53" t="s">
        <v>420</v>
      </c>
      <c r="H18" s="53" t="s">
        <v>420</v>
      </c>
      <c r="I18" s="53" t="s">
        <v>410</v>
      </c>
      <c r="J18" s="53" t="s">
        <v>420</v>
      </c>
      <c r="K18" s="93"/>
      <c r="L18" s="53" t="s">
        <v>412</v>
      </c>
      <c r="M18" s="95" t="s">
        <v>427</v>
      </c>
      <c r="N18" s="84" t="s">
        <v>421</v>
      </c>
      <c r="O18" s="84"/>
      <c r="P18" s="84"/>
      <c r="Q18" s="86" t="s">
        <v>421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334</v>
      </c>
      <c r="E20" s="127" t="s">
        <v>335</v>
      </c>
      <c r="F20" s="53" t="s">
        <v>410</v>
      </c>
      <c r="G20" s="53" t="s">
        <v>420</v>
      </c>
      <c r="H20" s="53" t="s">
        <v>416</v>
      </c>
      <c r="I20" s="53" t="s">
        <v>410</v>
      </c>
      <c r="J20" s="53" t="s">
        <v>410</v>
      </c>
      <c r="K20" s="111" t="s">
        <v>410</v>
      </c>
      <c r="L20" s="93"/>
      <c r="M20" s="113" t="s">
        <v>413</v>
      </c>
      <c r="N20" s="84" t="s">
        <v>414</v>
      </c>
      <c r="O20" s="84"/>
      <c r="P20" s="84"/>
      <c r="Q20" s="86" t="s">
        <v>431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41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EF89-AE4F-444B-809D-5C49FC59680C}">
  <dimension ref="A2:R33"/>
  <sheetViews>
    <sheetView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89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68</v>
      </c>
      <c r="F4" s="25" t="s">
        <v>59</v>
      </c>
      <c r="G4" s="47" t="s">
        <v>66</v>
      </c>
      <c r="H4" s="26" t="s">
        <v>61</v>
      </c>
      <c r="I4" s="58" t="s">
        <v>90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米望和美</v>
      </c>
      <c r="G6" s="80" t="str">
        <f>D10</f>
        <v>山口敏夫</v>
      </c>
      <c r="H6" s="80" t="str">
        <f>D12</f>
        <v>向井松美</v>
      </c>
      <c r="I6" s="70" t="str">
        <f>D14</f>
        <v>山本節子</v>
      </c>
      <c r="J6" s="70" t="str">
        <f>D16</f>
        <v>矢島健二郎</v>
      </c>
      <c r="K6" s="82" t="str">
        <f>D18</f>
        <v>熊谷美枝子</v>
      </c>
      <c r="L6" s="70" t="str">
        <f>D20</f>
        <v>花村　環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1"/>
      <c r="I7" s="71"/>
      <c r="J7" s="71"/>
      <c r="K7" s="83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336</v>
      </c>
      <c r="E8" s="138" t="s">
        <v>344</v>
      </c>
      <c r="F8" s="75"/>
      <c r="G8" s="53" t="s">
        <v>412</v>
      </c>
      <c r="H8" s="53" t="s">
        <v>412</v>
      </c>
      <c r="I8" s="53" t="s">
        <v>412</v>
      </c>
      <c r="J8" s="53" t="s">
        <v>412</v>
      </c>
      <c r="K8" s="53" t="s">
        <v>416</v>
      </c>
      <c r="L8" s="53" t="s">
        <v>412</v>
      </c>
      <c r="M8" s="95" t="s">
        <v>427</v>
      </c>
      <c r="N8" s="84" t="s">
        <v>421</v>
      </c>
      <c r="O8" s="84"/>
      <c r="P8" s="84"/>
      <c r="Q8" s="86" t="s">
        <v>421</v>
      </c>
      <c r="R8" s="88" t="s">
        <v>9</v>
      </c>
    </row>
    <row r="9" spans="1:18" ht="20.100000000000001" customHeight="1">
      <c r="A9" s="40"/>
      <c r="B9" s="41"/>
      <c r="C9" s="90"/>
      <c r="D9" s="71"/>
      <c r="E9" s="139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337</v>
      </c>
      <c r="E10" s="103" t="s">
        <v>326</v>
      </c>
      <c r="F10" s="53" t="s">
        <v>410</v>
      </c>
      <c r="G10" s="93"/>
      <c r="H10" s="53" t="s">
        <v>412</v>
      </c>
      <c r="I10" s="53" t="s">
        <v>410</v>
      </c>
      <c r="J10" s="53" t="s">
        <v>412</v>
      </c>
      <c r="K10" s="53" t="s">
        <v>412</v>
      </c>
      <c r="L10" s="53" t="s">
        <v>416</v>
      </c>
      <c r="M10" s="95" t="s">
        <v>423</v>
      </c>
      <c r="N10" s="84" t="s">
        <v>424</v>
      </c>
      <c r="O10" s="84"/>
      <c r="P10" s="84"/>
      <c r="Q10" s="86" t="s">
        <v>422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04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338</v>
      </c>
      <c r="E12" s="123" t="s">
        <v>345</v>
      </c>
      <c r="F12" s="53" t="s">
        <v>410</v>
      </c>
      <c r="G12" s="53" t="s">
        <v>410</v>
      </c>
      <c r="H12" s="93"/>
      <c r="I12" s="53" t="s">
        <v>412</v>
      </c>
      <c r="J12" s="53" t="s">
        <v>412</v>
      </c>
      <c r="K12" s="53" t="s">
        <v>416</v>
      </c>
      <c r="L12" s="53" t="s">
        <v>410</v>
      </c>
      <c r="M12" s="95" t="s">
        <v>434</v>
      </c>
      <c r="N12" s="84" t="s">
        <v>435</v>
      </c>
      <c r="O12" s="84"/>
      <c r="P12" s="84"/>
      <c r="Q12" s="86" t="s">
        <v>430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339</v>
      </c>
      <c r="E14" s="103" t="s">
        <v>277</v>
      </c>
      <c r="F14" s="53" t="s">
        <v>410</v>
      </c>
      <c r="G14" s="53" t="s">
        <v>412</v>
      </c>
      <c r="H14" s="53" t="s">
        <v>410</v>
      </c>
      <c r="I14" s="93"/>
      <c r="J14" s="53" t="s">
        <v>412</v>
      </c>
      <c r="K14" s="53" t="s">
        <v>410</v>
      </c>
      <c r="L14" s="53" t="s">
        <v>416</v>
      </c>
      <c r="M14" s="95" t="s">
        <v>434</v>
      </c>
      <c r="N14" s="84" t="s">
        <v>435</v>
      </c>
      <c r="O14" s="84"/>
      <c r="P14" s="84"/>
      <c r="Q14" s="86" t="s">
        <v>428</v>
      </c>
      <c r="R14" s="88" t="s">
        <v>9</v>
      </c>
    </row>
    <row r="15" spans="1:18" ht="20.100000000000001" customHeight="1">
      <c r="A15" s="38"/>
      <c r="C15" s="90"/>
      <c r="D15" s="71"/>
      <c r="E15" s="10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340</v>
      </c>
      <c r="E16" s="101" t="s">
        <v>343</v>
      </c>
      <c r="F16" s="53" t="s">
        <v>410</v>
      </c>
      <c r="G16" s="53" t="s">
        <v>410</v>
      </c>
      <c r="H16" s="53" t="s">
        <v>410</v>
      </c>
      <c r="I16" s="53" t="s">
        <v>410</v>
      </c>
      <c r="J16" s="93"/>
      <c r="K16" s="53" t="s">
        <v>410</v>
      </c>
      <c r="L16" s="53" t="s">
        <v>410</v>
      </c>
      <c r="M16" s="95" t="s">
        <v>425</v>
      </c>
      <c r="N16" s="84" t="s">
        <v>426</v>
      </c>
      <c r="O16" s="84"/>
      <c r="P16" s="84"/>
      <c r="Q16" s="86" t="s">
        <v>431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82" t="s">
        <v>341</v>
      </c>
      <c r="E18" s="101" t="s">
        <v>346</v>
      </c>
      <c r="F18" s="53" t="s">
        <v>420</v>
      </c>
      <c r="G18" s="53" t="s">
        <v>410</v>
      </c>
      <c r="H18" s="53" t="s">
        <v>420</v>
      </c>
      <c r="I18" s="53" t="s">
        <v>412</v>
      </c>
      <c r="J18" s="53" t="s">
        <v>412</v>
      </c>
      <c r="K18" s="93"/>
      <c r="L18" s="53" t="s">
        <v>410</v>
      </c>
      <c r="M18" s="95" t="s">
        <v>417</v>
      </c>
      <c r="N18" s="84" t="s">
        <v>418</v>
      </c>
      <c r="O18" s="84"/>
      <c r="P18" s="84"/>
      <c r="Q18" s="86" t="s">
        <v>429</v>
      </c>
      <c r="R18" s="88" t="s">
        <v>9</v>
      </c>
    </row>
    <row r="19" spans="1:18" ht="20.100000000000001" customHeight="1">
      <c r="A19" s="45"/>
      <c r="B19" s="44"/>
      <c r="C19" s="90"/>
      <c r="D19" s="83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342</v>
      </c>
      <c r="E20" s="103" t="s">
        <v>260</v>
      </c>
      <c r="F20" s="53" t="s">
        <v>410</v>
      </c>
      <c r="G20" s="53" t="s">
        <v>420</v>
      </c>
      <c r="H20" s="53" t="s">
        <v>412</v>
      </c>
      <c r="I20" s="53" t="s">
        <v>420</v>
      </c>
      <c r="J20" s="53" t="s">
        <v>412</v>
      </c>
      <c r="K20" s="111" t="s">
        <v>412</v>
      </c>
      <c r="L20" s="93"/>
      <c r="M20" s="113" t="s">
        <v>427</v>
      </c>
      <c r="N20" s="84" t="s">
        <v>421</v>
      </c>
      <c r="O20" s="84"/>
      <c r="P20" s="84"/>
      <c r="Q20" s="86" t="s">
        <v>432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5C8D-1640-4795-AF43-AEDD46A35EE9}">
  <dimension ref="A1:R33"/>
  <sheetViews>
    <sheetView zoomScale="120" zoomScaleNormal="120" workbookViewId="0">
      <selection activeCell="K35" sqref="K35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1" spans="1:18">
      <c r="F1" s="51"/>
    </row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89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68</v>
      </c>
      <c r="F4" s="25" t="s">
        <v>59</v>
      </c>
      <c r="G4" s="47" t="s">
        <v>69</v>
      </c>
      <c r="H4" s="26" t="s">
        <v>61</v>
      </c>
      <c r="I4" s="58" t="s">
        <v>90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/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岩岡秀子</v>
      </c>
      <c r="G6" s="80" t="str">
        <f>D10</f>
        <v>小林英一</v>
      </c>
      <c r="H6" s="80" t="str">
        <f>D12</f>
        <v>百瀬修三</v>
      </c>
      <c r="I6" s="70" t="str">
        <f>D14</f>
        <v>外山須美江</v>
      </c>
      <c r="J6" s="70" t="str">
        <f>D16</f>
        <v>近藤和子</v>
      </c>
      <c r="K6" s="70" t="str">
        <f>D18</f>
        <v>宮澤紘平</v>
      </c>
      <c r="L6" s="70" t="str">
        <f>D20</f>
        <v>荻原良一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347</v>
      </c>
      <c r="E8" s="142" t="s">
        <v>324</v>
      </c>
      <c r="F8" s="75"/>
      <c r="G8" s="53" t="s">
        <v>416</v>
      </c>
      <c r="H8" s="53" t="s">
        <v>416</v>
      </c>
      <c r="I8" s="53" t="s">
        <v>410</v>
      </c>
      <c r="J8" s="53" t="s">
        <v>416</v>
      </c>
      <c r="K8" s="53" t="s">
        <v>416</v>
      </c>
      <c r="L8" s="53" t="s">
        <v>416</v>
      </c>
      <c r="M8" s="95" t="s">
        <v>425</v>
      </c>
      <c r="N8" s="84" t="s">
        <v>426</v>
      </c>
      <c r="O8" s="84"/>
      <c r="P8" s="84"/>
      <c r="Q8" s="86" t="s">
        <v>431</v>
      </c>
      <c r="R8" s="88" t="s">
        <v>9</v>
      </c>
    </row>
    <row r="9" spans="1:18" ht="20.100000000000001" customHeight="1">
      <c r="A9" s="40"/>
      <c r="B9" s="41"/>
      <c r="C9" s="90"/>
      <c r="D9" s="83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348</v>
      </c>
      <c r="E10" s="127" t="s">
        <v>335</v>
      </c>
      <c r="F10" s="53" t="s">
        <v>420</v>
      </c>
      <c r="G10" s="93"/>
      <c r="H10" s="53" t="s">
        <v>412</v>
      </c>
      <c r="I10" s="53" t="s">
        <v>410</v>
      </c>
      <c r="J10" s="53" t="s">
        <v>416</v>
      </c>
      <c r="K10" s="53" t="s">
        <v>412</v>
      </c>
      <c r="L10" s="53" t="s">
        <v>410</v>
      </c>
      <c r="M10" s="95" t="s">
        <v>423</v>
      </c>
      <c r="N10" s="84" t="s">
        <v>424</v>
      </c>
      <c r="O10" s="84"/>
      <c r="P10" s="84"/>
      <c r="Q10" s="86" t="s">
        <v>430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28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349</v>
      </c>
      <c r="E12" s="123" t="s">
        <v>277</v>
      </c>
      <c r="F12" s="53" t="s">
        <v>420</v>
      </c>
      <c r="G12" s="53" t="s">
        <v>410</v>
      </c>
      <c r="H12" s="93"/>
      <c r="I12" s="53" t="s">
        <v>420</v>
      </c>
      <c r="J12" s="53" t="s">
        <v>412</v>
      </c>
      <c r="K12" s="53" t="s">
        <v>420</v>
      </c>
      <c r="L12" s="53" t="s">
        <v>410</v>
      </c>
      <c r="M12" s="95" t="s">
        <v>417</v>
      </c>
      <c r="N12" s="84" t="s">
        <v>418</v>
      </c>
      <c r="O12" s="84"/>
      <c r="P12" s="84"/>
      <c r="Q12" s="86" t="s">
        <v>432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350</v>
      </c>
      <c r="E14" s="103" t="s">
        <v>354</v>
      </c>
      <c r="F14" s="53" t="s">
        <v>412</v>
      </c>
      <c r="G14" s="53" t="s">
        <v>412</v>
      </c>
      <c r="H14" s="53" t="s">
        <v>416</v>
      </c>
      <c r="I14" s="93"/>
      <c r="J14" s="53" t="s">
        <v>410</v>
      </c>
      <c r="K14" s="53" t="s">
        <v>412</v>
      </c>
      <c r="L14" s="53" t="s">
        <v>412</v>
      </c>
      <c r="M14" s="95" t="s">
        <v>417</v>
      </c>
      <c r="N14" s="84" t="s">
        <v>418</v>
      </c>
      <c r="O14" s="84"/>
      <c r="P14" s="84"/>
      <c r="Q14" s="86" t="s">
        <v>422</v>
      </c>
      <c r="R14" s="88" t="s">
        <v>9</v>
      </c>
    </row>
    <row r="15" spans="1:18" ht="20.100000000000001" customHeight="1">
      <c r="A15" s="38"/>
      <c r="C15" s="90"/>
      <c r="D15" s="71"/>
      <c r="E15" s="10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351</v>
      </c>
      <c r="E16" s="101" t="s">
        <v>296</v>
      </c>
      <c r="F16" s="53" t="s">
        <v>420</v>
      </c>
      <c r="G16" s="53" t="s">
        <v>420</v>
      </c>
      <c r="H16" s="53" t="s">
        <v>410</v>
      </c>
      <c r="I16" s="53" t="s">
        <v>412</v>
      </c>
      <c r="J16" s="93"/>
      <c r="K16" s="53" t="s">
        <v>412</v>
      </c>
      <c r="L16" s="53" t="s">
        <v>410</v>
      </c>
      <c r="M16" s="95" t="s">
        <v>417</v>
      </c>
      <c r="N16" s="84" t="s">
        <v>418</v>
      </c>
      <c r="O16" s="84"/>
      <c r="P16" s="84"/>
      <c r="Q16" s="86" t="s">
        <v>429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460</v>
      </c>
      <c r="E18" s="101" t="s">
        <v>352</v>
      </c>
      <c r="F18" s="53" t="s">
        <v>420</v>
      </c>
      <c r="G18" s="53" t="s">
        <v>410</v>
      </c>
      <c r="H18" s="53" t="s">
        <v>416</v>
      </c>
      <c r="I18" s="53" t="s">
        <v>410</v>
      </c>
      <c r="J18" s="53" t="s">
        <v>410</v>
      </c>
      <c r="K18" s="93"/>
      <c r="L18" s="53" t="s">
        <v>410</v>
      </c>
      <c r="M18" s="95" t="s">
        <v>413</v>
      </c>
      <c r="N18" s="84" t="s">
        <v>414</v>
      </c>
      <c r="O18" s="84"/>
      <c r="P18" s="84"/>
      <c r="Q18" s="86" t="s">
        <v>428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459</v>
      </c>
      <c r="E20" s="103" t="s">
        <v>353</v>
      </c>
      <c r="F20" s="53" t="s">
        <v>420</v>
      </c>
      <c r="G20" s="53" t="s">
        <v>412</v>
      </c>
      <c r="H20" s="53" t="s">
        <v>412</v>
      </c>
      <c r="I20" s="53" t="s">
        <v>410</v>
      </c>
      <c r="J20" s="53" t="s">
        <v>412</v>
      </c>
      <c r="K20" s="111" t="s">
        <v>412</v>
      </c>
      <c r="L20" s="93"/>
      <c r="M20" s="113" t="s">
        <v>427</v>
      </c>
      <c r="N20" s="84" t="s">
        <v>421</v>
      </c>
      <c r="O20" s="84"/>
      <c r="P20" s="84"/>
      <c r="Q20" s="86" t="s">
        <v>421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>百瀬</v>
      </c>
      <c r="G30" s="35" t="str">
        <f>IF(E32="","",E32)</f>
        <v>外山</v>
      </c>
      <c r="H30" s="35" t="str">
        <f>IF(E33="","",E33)</f>
        <v>近藤</v>
      </c>
      <c r="I30" s="30" t="s">
        <v>51</v>
      </c>
      <c r="J30" s="28" t="s">
        <v>50</v>
      </c>
      <c r="K30" s="36" t="s">
        <v>6</v>
      </c>
    </row>
    <row r="31" spans="1:18">
      <c r="E31" s="37" t="s">
        <v>461</v>
      </c>
      <c r="F31" s="4"/>
      <c r="G31" s="5" t="s">
        <v>443</v>
      </c>
      <c r="H31" s="6" t="s">
        <v>445</v>
      </c>
      <c r="I31" s="1" t="s">
        <v>438</v>
      </c>
      <c r="J31" s="7"/>
      <c r="K31" s="8" t="s">
        <v>430</v>
      </c>
    </row>
    <row r="32" spans="1:18">
      <c r="E32" s="12" t="s">
        <v>462</v>
      </c>
      <c r="F32" s="9" t="s">
        <v>444</v>
      </c>
      <c r="G32" s="10"/>
      <c r="H32" s="11" t="s">
        <v>446</v>
      </c>
      <c r="I32" s="2" t="s">
        <v>450</v>
      </c>
      <c r="J32" s="12"/>
      <c r="K32" s="13" t="s">
        <v>431</v>
      </c>
    </row>
    <row r="33" spans="5:11">
      <c r="E33" s="17" t="s">
        <v>440</v>
      </c>
      <c r="F33" s="14" t="s">
        <v>446</v>
      </c>
      <c r="G33" s="15" t="s">
        <v>445</v>
      </c>
      <c r="H33" s="16"/>
      <c r="I33" s="3" t="s">
        <v>463</v>
      </c>
      <c r="J33" s="17"/>
      <c r="K33" s="18" t="s">
        <v>428</v>
      </c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255F-2429-4E91-B5CB-8CAA2469B429}">
  <dimension ref="A2:R33"/>
  <sheetViews>
    <sheetView zoomScale="120" zoomScaleNormal="120" workbookViewId="0">
      <selection activeCell="I12" sqref="I12:I13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91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70</v>
      </c>
      <c r="F4" s="25" t="s">
        <v>59</v>
      </c>
      <c r="G4" s="47" t="s">
        <v>63</v>
      </c>
      <c r="H4" s="26" t="s">
        <v>61</v>
      </c>
      <c r="I4" s="58" t="s">
        <v>92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中村徳雄</v>
      </c>
      <c r="G6" s="80" t="str">
        <f>D10</f>
        <v>上原保子</v>
      </c>
      <c r="H6" s="80" t="str">
        <f>D12</f>
        <v>内川悦子</v>
      </c>
      <c r="I6" s="70" t="str">
        <f>D14</f>
        <v>赤羽淳子</v>
      </c>
      <c r="J6" s="70" t="str">
        <f>D16</f>
        <v>平倉悦子</v>
      </c>
      <c r="K6" s="70" t="str">
        <f>D18</f>
        <v>佐野晃悌</v>
      </c>
      <c r="L6" s="70" t="str">
        <f>D20</f>
        <v>徳竹敦子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355</v>
      </c>
      <c r="E8" s="142" t="s">
        <v>362</v>
      </c>
      <c r="F8" s="75"/>
      <c r="G8" s="53" t="s">
        <v>412</v>
      </c>
      <c r="H8" s="53" t="s">
        <v>410</v>
      </c>
      <c r="I8" s="53" t="s">
        <v>410</v>
      </c>
      <c r="J8" s="53" t="s">
        <v>410</v>
      </c>
      <c r="K8" s="53" t="s">
        <v>412</v>
      </c>
      <c r="L8" s="53" t="s">
        <v>416</v>
      </c>
      <c r="M8" s="95" t="s">
        <v>434</v>
      </c>
      <c r="N8" s="84" t="s">
        <v>435</v>
      </c>
      <c r="O8" s="84"/>
      <c r="P8" s="84"/>
      <c r="Q8" s="86" t="s">
        <v>430</v>
      </c>
      <c r="R8" s="88" t="s">
        <v>9</v>
      </c>
    </row>
    <row r="9" spans="1:18" ht="20.100000000000001" customHeight="1">
      <c r="A9" s="40"/>
      <c r="B9" s="41"/>
      <c r="C9" s="90"/>
      <c r="D9" s="83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356</v>
      </c>
      <c r="E10" s="127" t="s">
        <v>218</v>
      </c>
      <c r="F10" s="53" t="s">
        <v>410</v>
      </c>
      <c r="G10" s="93"/>
      <c r="H10" s="53" t="s">
        <v>410</v>
      </c>
      <c r="I10" s="53" t="s">
        <v>416</v>
      </c>
      <c r="J10" s="53" t="s">
        <v>410</v>
      </c>
      <c r="K10" s="53" t="s">
        <v>410</v>
      </c>
      <c r="L10" s="53" t="s">
        <v>410</v>
      </c>
      <c r="M10" s="95" t="s">
        <v>425</v>
      </c>
      <c r="N10" s="84" t="s">
        <v>426</v>
      </c>
      <c r="O10" s="84"/>
      <c r="P10" s="84"/>
      <c r="Q10" s="86" t="s">
        <v>431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28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357</v>
      </c>
      <c r="E12" s="123" t="s">
        <v>363</v>
      </c>
      <c r="F12" s="53" t="s">
        <v>412</v>
      </c>
      <c r="G12" s="53" t="s">
        <v>412</v>
      </c>
      <c r="H12" s="93"/>
      <c r="I12" s="53" t="s">
        <v>410</v>
      </c>
      <c r="J12" s="53" t="s">
        <v>416</v>
      </c>
      <c r="K12" s="53" t="s">
        <v>412</v>
      </c>
      <c r="L12" s="53" t="s">
        <v>410</v>
      </c>
      <c r="M12" s="95" t="s">
        <v>423</v>
      </c>
      <c r="N12" s="84" t="s">
        <v>424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358</v>
      </c>
      <c r="E14" s="103" t="s">
        <v>315</v>
      </c>
      <c r="F14" s="53" t="s">
        <v>412</v>
      </c>
      <c r="G14" s="53" t="s">
        <v>420</v>
      </c>
      <c r="H14" s="53" t="s">
        <v>412</v>
      </c>
      <c r="I14" s="93"/>
      <c r="J14" s="53" t="s">
        <v>420</v>
      </c>
      <c r="K14" s="53" t="s">
        <v>420</v>
      </c>
      <c r="L14" s="53" t="s">
        <v>420</v>
      </c>
      <c r="M14" s="95" t="s">
        <v>433</v>
      </c>
      <c r="N14" s="84" t="s">
        <v>432</v>
      </c>
      <c r="O14" s="84"/>
      <c r="P14" s="84"/>
      <c r="Q14" s="86" t="s">
        <v>421</v>
      </c>
      <c r="R14" s="88" t="s">
        <v>9</v>
      </c>
    </row>
    <row r="15" spans="1:18" ht="20.100000000000001" customHeight="1">
      <c r="A15" s="38"/>
      <c r="C15" s="90"/>
      <c r="D15" s="71"/>
      <c r="E15" s="10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359</v>
      </c>
      <c r="E16" s="101" t="s">
        <v>326</v>
      </c>
      <c r="F16" s="53" t="s">
        <v>412</v>
      </c>
      <c r="G16" s="53" t="s">
        <v>412</v>
      </c>
      <c r="H16" s="53" t="s">
        <v>420</v>
      </c>
      <c r="I16" s="53" t="s">
        <v>416</v>
      </c>
      <c r="J16" s="93"/>
      <c r="K16" s="53" t="s">
        <v>412</v>
      </c>
      <c r="L16" s="53" t="s">
        <v>412</v>
      </c>
      <c r="M16" s="95" t="s">
        <v>427</v>
      </c>
      <c r="N16" s="84" t="s">
        <v>421</v>
      </c>
      <c r="O16" s="84"/>
      <c r="P16" s="84"/>
      <c r="Q16" s="86" t="s">
        <v>432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360</v>
      </c>
      <c r="E18" s="101" t="s">
        <v>151</v>
      </c>
      <c r="F18" s="53" t="s">
        <v>410</v>
      </c>
      <c r="G18" s="53" t="s">
        <v>412</v>
      </c>
      <c r="H18" s="53" t="s">
        <v>410</v>
      </c>
      <c r="I18" s="53" t="s">
        <v>416</v>
      </c>
      <c r="J18" s="53" t="s">
        <v>410</v>
      </c>
      <c r="K18" s="93"/>
      <c r="L18" s="53" t="s">
        <v>420</v>
      </c>
      <c r="M18" s="95" t="s">
        <v>434</v>
      </c>
      <c r="N18" s="84" t="s">
        <v>435</v>
      </c>
      <c r="O18" s="84"/>
      <c r="P18" s="84"/>
      <c r="Q18" s="86" t="s">
        <v>428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361</v>
      </c>
      <c r="E20" s="103" t="s">
        <v>344</v>
      </c>
      <c r="F20" s="53" t="s">
        <v>420</v>
      </c>
      <c r="G20" s="53" t="s">
        <v>412</v>
      </c>
      <c r="H20" s="53" t="s">
        <v>412</v>
      </c>
      <c r="I20" s="53" t="s">
        <v>416</v>
      </c>
      <c r="J20" s="53" t="s">
        <v>410</v>
      </c>
      <c r="K20" s="111" t="s">
        <v>416</v>
      </c>
      <c r="L20" s="93"/>
      <c r="M20" s="113" t="s">
        <v>423</v>
      </c>
      <c r="N20" s="84" t="s">
        <v>424</v>
      </c>
      <c r="O20" s="84"/>
      <c r="P20" s="84"/>
      <c r="Q20" s="86" t="s">
        <v>429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CD8C-38FF-4A84-9F4F-B93A4201363B}">
  <dimension ref="A2:R33"/>
  <sheetViews>
    <sheetView zoomScale="120" zoomScaleNormal="120" workbookViewId="0">
      <selection activeCell="H16" sqref="H16:H17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93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70</v>
      </c>
      <c r="F4" s="25" t="s">
        <v>59</v>
      </c>
      <c r="G4" s="47" t="s">
        <v>60</v>
      </c>
      <c r="H4" s="26" t="s">
        <v>61</v>
      </c>
      <c r="I4" s="58" t="s">
        <v>94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小松キヨ子</v>
      </c>
      <c r="G6" s="80" t="str">
        <f>D10</f>
        <v>上林敏亨</v>
      </c>
      <c r="H6" s="80" t="str">
        <f>D12</f>
        <v>木原ゆみ</v>
      </c>
      <c r="I6" s="70" t="str">
        <f>D14</f>
        <v>木村かよ子</v>
      </c>
      <c r="J6" s="70" t="str">
        <f>D16</f>
        <v>村上公彦</v>
      </c>
      <c r="K6" s="70" t="str">
        <f>D18</f>
        <v>西澤清子</v>
      </c>
      <c r="L6" s="70" t="str">
        <f>D20</f>
        <v>中村秀子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364</v>
      </c>
      <c r="E8" s="142" t="s">
        <v>134</v>
      </c>
      <c r="F8" s="75"/>
      <c r="G8" s="53" t="s">
        <v>412</v>
      </c>
      <c r="H8" s="53" t="s">
        <v>416</v>
      </c>
      <c r="I8" s="53" t="s">
        <v>420</v>
      </c>
      <c r="J8" s="53" t="s">
        <v>410</v>
      </c>
      <c r="K8" s="53" t="s">
        <v>410</v>
      </c>
      <c r="L8" s="53" t="s">
        <v>410</v>
      </c>
      <c r="M8" s="95" t="s">
        <v>434</v>
      </c>
      <c r="N8" s="84" t="s">
        <v>435</v>
      </c>
      <c r="O8" s="84"/>
      <c r="P8" s="84"/>
      <c r="Q8" s="86" t="s">
        <v>428</v>
      </c>
      <c r="R8" s="88" t="s">
        <v>9</v>
      </c>
    </row>
    <row r="9" spans="1:18" ht="20.100000000000001" customHeight="1">
      <c r="A9" s="40"/>
      <c r="B9" s="41"/>
      <c r="C9" s="90"/>
      <c r="D9" s="83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365</v>
      </c>
      <c r="E10" s="127" t="s">
        <v>371</v>
      </c>
      <c r="F10" s="53" t="s">
        <v>410</v>
      </c>
      <c r="G10" s="93"/>
      <c r="H10" s="53" t="s">
        <v>410</v>
      </c>
      <c r="I10" s="53" t="s">
        <v>410</v>
      </c>
      <c r="J10" s="53" t="s">
        <v>410</v>
      </c>
      <c r="K10" s="53" t="s">
        <v>416</v>
      </c>
      <c r="L10" s="53" t="s">
        <v>410</v>
      </c>
      <c r="M10" s="95" t="s">
        <v>425</v>
      </c>
      <c r="N10" s="84" t="s">
        <v>426</v>
      </c>
      <c r="O10" s="84"/>
      <c r="P10" s="84"/>
      <c r="Q10" s="86" t="s">
        <v>431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28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366</v>
      </c>
      <c r="E12" s="123" t="s">
        <v>372</v>
      </c>
      <c r="F12" s="53" t="s">
        <v>420</v>
      </c>
      <c r="G12" s="53" t="s">
        <v>412</v>
      </c>
      <c r="H12" s="93"/>
      <c r="I12" s="53" t="s">
        <v>412</v>
      </c>
      <c r="J12" s="53" t="s">
        <v>412</v>
      </c>
      <c r="K12" s="53" t="s">
        <v>412</v>
      </c>
      <c r="L12" s="53" t="s">
        <v>412</v>
      </c>
      <c r="M12" s="95" t="s">
        <v>433</v>
      </c>
      <c r="N12" s="84" t="s">
        <v>432</v>
      </c>
      <c r="O12" s="84"/>
      <c r="P12" s="84"/>
      <c r="Q12" s="86" t="s">
        <v>421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367</v>
      </c>
      <c r="E14" s="103" t="s">
        <v>405</v>
      </c>
      <c r="F14" s="53" t="s">
        <v>416</v>
      </c>
      <c r="G14" s="53" t="s">
        <v>412</v>
      </c>
      <c r="H14" s="53" t="s">
        <v>410</v>
      </c>
      <c r="I14" s="93"/>
      <c r="J14" s="53" t="s">
        <v>416</v>
      </c>
      <c r="K14" s="53" t="s">
        <v>410</v>
      </c>
      <c r="L14" s="53" t="s">
        <v>420</v>
      </c>
      <c r="M14" s="95" t="s">
        <v>434</v>
      </c>
      <c r="N14" s="84" t="s">
        <v>435</v>
      </c>
      <c r="O14" s="84"/>
      <c r="P14" s="84"/>
      <c r="Q14" s="86" t="s">
        <v>430</v>
      </c>
      <c r="R14" s="88" t="s">
        <v>9</v>
      </c>
    </row>
    <row r="15" spans="1:18" ht="20.100000000000001" customHeight="1">
      <c r="A15" s="38"/>
      <c r="C15" s="90"/>
      <c r="D15" s="71"/>
      <c r="E15" s="10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368</v>
      </c>
      <c r="E16" s="101" t="s">
        <v>315</v>
      </c>
      <c r="F16" s="53" t="s">
        <v>412</v>
      </c>
      <c r="G16" s="53" t="s">
        <v>412</v>
      </c>
      <c r="H16" s="53" t="s">
        <v>410</v>
      </c>
      <c r="I16" s="53" t="s">
        <v>420</v>
      </c>
      <c r="J16" s="93"/>
      <c r="K16" s="53" t="s">
        <v>416</v>
      </c>
      <c r="L16" s="53" t="s">
        <v>412</v>
      </c>
      <c r="M16" s="95" t="s">
        <v>417</v>
      </c>
      <c r="N16" s="84" t="s">
        <v>418</v>
      </c>
      <c r="O16" s="84"/>
      <c r="P16" s="84"/>
      <c r="Q16" s="86" t="s">
        <v>429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369</v>
      </c>
      <c r="E18" s="101" t="s">
        <v>354</v>
      </c>
      <c r="F18" s="53" t="s">
        <v>412</v>
      </c>
      <c r="G18" s="53" t="s">
        <v>420</v>
      </c>
      <c r="H18" s="53" t="s">
        <v>410</v>
      </c>
      <c r="I18" s="53" t="s">
        <v>412</v>
      </c>
      <c r="J18" s="53" t="s">
        <v>420</v>
      </c>
      <c r="K18" s="93"/>
      <c r="L18" s="53" t="s">
        <v>412</v>
      </c>
      <c r="M18" s="95" t="s">
        <v>427</v>
      </c>
      <c r="N18" s="84" t="s">
        <v>421</v>
      </c>
      <c r="O18" s="84"/>
      <c r="P18" s="84"/>
      <c r="Q18" s="86" t="s">
        <v>432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370</v>
      </c>
      <c r="E20" s="103" t="s">
        <v>280</v>
      </c>
      <c r="F20" s="53" t="s">
        <v>412</v>
      </c>
      <c r="G20" s="53" t="s">
        <v>412</v>
      </c>
      <c r="H20" s="53" t="s">
        <v>410</v>
      </c>
      <c r="I20" s="53" t="s">
        <v>416</v>
      </c>
      <c r="J20" s="53" t="s">
        <v>410</v>
      </c>
      <c r="K20" s="111" t="s">
        <v>410</v>
      </c>
      <c r="L20" s="93"/>
      <c r="M20" s="113" t="s">
        <v>434</v>
      </c>
      <c r="N20" s="84" t="s">
        <v>435</v>
      </c>
      <c r="O20" s="84"/>
      <c r="P20" s="84"/>
      <c r="Q20" s="86" t="s">
        <v>422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>小松</v>
      </c>
      <c r="G30" s="35" t="str">
        <f>IF(E32="","",E32)</f>
        <v>木村</v>
      </c>
      <c r="H30" s="35" t="str">
        <f>IF(E33="","",E33)</f>
        <v>中村</v>
      </c>
      <c r="I30" s="30" t="s">
        <v>51</v>
      </c>
      <c r="J30" s="28" t="s">
        <v>50</v>
      </c>
      <c r="K30" s="36" t="s">
        <v>6</v>
      </c>
    </row>
    <row r="31" spans="1:18">
      <c r="E31" s="37" t="s">
        <v>464</v>
      </c>
      <c r="F31" s="4"/>
      <c r="G31" s="5" t="s">
        <v>443</v>
      </c>
      <c r="H31" s="6" t="s">
        <v>446</v>
      </c>
      <c r="I31" s="1" t="s">
        <v>436</v>
      </c>
      <c r="J31" s="7"/>
      <c r="K31" s="8" t="s">
        <v>431</v>
      </c>
    </row>
    <row r="32" spans="1:18">
      <c r="E32" s="12" t="s">
        <v>465</v>
      </c>
      <c r="F32" s="9" t="s">
        <v>444</v>
      </c>
      <c r="G32" s="10"/>
      <c r="H32" s="11" t="s">
        <v>443</v>
      </c>
      <c r="I32" s="2" t="s">
        <v>423</v>
      </c>
      <c r="J32" s="12"/>
      <c r="K32" s="13" t="s">
        <v>428</v>
      </c>
    </row>
    <row r="33" spans="5:11">
      <c r="E33" s="17" t="s">
        <v>466</v>
      </c>
      <c r="F33" s="14" t="s">
        <v>445</v>
      </c>
      <c r="G33" s="15" t="s">
        <v>444</v>
      </c>
      <c r="H33" s="16"/>
      <c r="I33" s="3" t="s">
        <v>437</v>
      </c>
      <c r="J33" s="17"/>
      <c r="K33" s="18" t="s">
        <v>430</v>
      </c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3A3C-320E-48BA-8A2B-12BE2B833E2A}">
  <dimension ref="A2:R33"/>
  <sheetViews>
    <sheetView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95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70</v>
      </c>
      <c r="F4" s="25" t="s">
        <v>59</v>
      </c>
      <c r="G4" s="47" t="s">
        <v>65</v>
      </c>
      <c r="H4" s="26" t="s">
        <v>61</v>
      </c>
      <c r="I4" s="58" t="s">
        <v>96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三枝　豊</v>
      </c>
      <c r="G6" s="80" t="str">
        <f>D10</f>
        <v>櫻井富士子</v>
      </c>
      <c r="H6" s="80" t="str">
        <f>D12</f>
        <v>岡田靖雄</v>
      </c>
      <c r="I6" s="70" t="str">
        <f>D14</f>
        <v>塩入まき子</v>
      </c>
      <c r="J6" s="82" t="str">
        <f>D16</f>
        <v>若松　栄</v>
      </c>
      <c r="K6" s="70" t="str">
        <f>D18</f>
        <v>宮腰ふみ子</v>
      </c>
      <c r="L6" s="70" t="str">
        <f>D20</f>
        <v>木下愛弓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1"/>
      <c r="I7" s="71"/>
      <c r="J7" s="83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373</v>
      </c>
      <c r="E8" s="142" t="s">
        <v>381</v>
      </c>
      <c r="F8" s="75"/>
      <c r="G8" s="53" t="s">
        <v>412</v>
      </c>
      <c r="H8" s="53" t="s">
        <v>412</v>
      </c>
      <c r="I8" s="53" t="s">
        <v>416</v>
      </c>
      <c r="J8" s="53" t="s">
        <v>420</v>
      </c>
      <c r="K8" s="53" t="s">
        <v>410</v>
      </c>
      <c r="L8" s="53" t="s">
        <v>410</v>
      </c>
      <c r="M8" s="95" t="s">
        <v>423</v>
      </c>
      <c r="N8" s="84" t="s">
        <v>424</v>
      </c>
      <c r="O8" s="84"/>
      <c r="P8" s="84"/>
      <c r="Q8" s="86" t="s">
        <v>429</v>
      </c>
      <c r="R8" s="88" t="s">
        <v>9</v>
      </c>
    </row>
    <row r="9" spans="1:18" ht="20.100000000000001" customHeight="1">
      <c r="A9" s="40"/>
      <c r="B9" s="41"/>
      <c r="C9" s="90"/>
      <c r="D9" s="71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374</v>
      </c>
      <c r="E10" s="127" t="s">
        <v>382</v>
      </c>
      <c r="F10" s="53" t="s">
        <v>410</v>
      </c>
      <c r="G10" s="93"/>
      <c r="H10" s="53" t="s">
        <v>416</v>
      </c>
      <c r="I10" s="53" t="s">
        <v>416</v>
      </c>
      <c r="J10" s="53" t="s">
        <v>410</v>
      </c>
      <c r="K10" s="53" t="s">
        <v>410</v>
      </c>
      <c r="L10" s="53" t="s">
        <v>410</v>
      </c>
      <c r="M10" s="95" t="s">
        <v>425</v>
      </c>
      <c r="N10" s="84" t="s">
        <v>426</v>
      </c>
      <c r="O10" s="84"/>
      <c r="P10" s="84"/>
      <c r="Q10" s="86" t="s">
        <v>431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28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375</v>
      </c>
      <c r="E12" s="123" t="s">
        <v>383</v>
      </c>
      <c r="F12" s="53" t="s">
        <v>410</v>
      </c>
      <c r="G12" s="53" t="s">
        <v>420</v>
      </c>
      <c r="H12" s="93"/>
      <c r="I12" s="53" t="s">
        <v>420</v>
      </c>
      <c r="J12" s="53" t="s">
        <v>420</v>
      </c>
      <c r="K12" s="53" t="s">
        <v>410</v>
      </c>
      <c r="L12" s="53" t="s">
        <v>410</v>
      </c>
      <c r="M12" s="95" t="s">
        <v>423</v>
      </c>
      <c r="N12" s="84" t="s">
        <v>424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376</v>
      </c>
      <c r="E14" s="150" t="s">
        <v>118</v>
      </c>
      <c r="F14" s="53" t="s">
        <v>420</v>
      </c>
      <c r="G14" s="53" t="s">
        <v>420</v>
      </c>
      <c r="H14" s="53" t="s">
        <v>416</v>
      </c>
      <c r="I14" s="93"/>
      <c r="J14" s="53" t="s">
        <v>416</v>
      </c>
      <c r="K14" s="53" t="s">
        <v>410</v>
      </c>
      <c r="L14" s="53" t="s">
        <v>410</v>
      </c>
      <c r="M14" s="95" t="s">
        <v>434</v>
      </c>
      <c r="N14" s="84" t="s">
        <v>435</v>
      </c>
      <c r="O14" s="84"/>
      <c r="P14" s="84"/>
      <c r="Q14" s="86" t="s">
        <v>428</v>
      </c>
      <c r="R14" s="88" t="s">
        <v>9</v>
      </c>
    </row>
    <row r="15" spans="1:18" ht="20.100000000000001" customHeight="1">
      <c r="A15" s="38"/>
      <c r="C15" s="90"/>
      <c r="D15" s="71"/>
      <c r="E15" s="151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82" t="s">
        <v>377</v>
      </c>
      <c r="E16" s="101" t="s">
        <v>326</v>
      </c>
      <c r="F16" s="53" t="s">
        <v>416</v>
      </c>
      <c r="G16" s="53" t="s">
        <v>412</v>
      </c>
      <c r="H16" s="53" t="s">
        <v>416</v>
      </c>
      <c r="I16" s="53" t="s">
        <v>420</v>
      </c>
      <c r="J16" s="93"/>
      <c r="K16" s="53" t="s">
        <v>412</v>
      </c>
      <c r="L16" s="53" t="s">
        <v>410</v>
      </c>
      <c r="M16" s="95" t="s">
        <v>423</v>
      </c>
      <c r="N16" s="84" t="s">
        <v>424</v>
      </c>
      <c r="O16" s="84"/>
      <c r="P16" s="84"/>
      <c r="Q16" s="86" t="s">
        <v>430</v>
      </c>
      <c r="R16" s="88" t="s">
        <v>9</v>
      </c>
    </row>
    <row r="17" spans="1:18" ht="20.100000000000001" customHeight="1">
      <c r="A17" s="43"/>
      <c r="C17" s="90"/>
      <c r="D17" s="83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378</v>
      </c>
      <c r="E18" s="101" t="s">
        <v>353</v>
      </c>
      <c r="F18" s="53" t="s">
        <v>412</v>
      </c>
      <c r="G18" s="53" t="s">
        <v>412</v>
      </c>
      <c r="H18" s="53" t="s">
        <v>412</v>
      </c>
      <c r="I18" s="53" t="s">
        <v>412</v>
      </c>
      <c r="J18" s="53" t="s">
        <v>410</v>
      </c>
      <c r="K18" s="93"/>
      <c r="L18" s="53" t="s">
        <v>410</v>
      </c>
      <c r="M18" s="95" t="s">
        <v>417</v>
      </c>
      <c r="N18" s="84" t="s">
        <v>418</v>
      </c>
      <c r="O18" s="84"/>
      <c r="P18" s="84"/>
      <c r="Q18" s="86" t="s">
        <v>432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379</v>
      </c>
      <c r="E20" s="103" t="s">
        <v>380</v>
      </c>
      <c r="F20" s="53" t="s">
        <v>412</v>
      </c>
      <c r="G20" s="53" t="s">
        <v>412</v>
      </c>
      <c r="H20" s="53" t="s">
        <v>412</v>
      </c>
      <c r="I20" s="53" t="s">
        <v>412</v>
      </c>
      <c r="J20" s="53" t="s">
        <v>412</v>
      </c>
      <c r="K20" s="111" t="s">
        <v>412</v>
      </c>
      <c r="L20" s="93"/>
      <c r="M20" s="113" t="s">
        <v>433</v>
      </c>
      <c r="N20" s="84" t="s">
        <v>432</v>
      </c>
      <c r="O20" s="84"/>
      <c r="P20" s="84"/>
      <c r="Q20" s="86" t="s">
        <v>421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>三枝</v>
      </c>
      <c r="G30" s="35" t="str">
        <f>IF(E32="","",E32)</f>
        <v>岡田</v>
      </c>
      <c r="H30" s="35" t="str">
        <f>IF(E33="","",E33)</f>
        <v>若松</v>
      </c>
      <c r="I30" s="30" t="s">
        <v>51</v>
      </c>
      <c r="J30" s="28" t="s">
        <v>50</v>
      </c>
      <c r="K30" s="36" t="s">
        <v>6</v>
      </c>
    </row>
    <row r="31" spans="1:18">
      <c r="E31" s="37" t="s">
        <v>467</v>
      </c>
      <c r="F31" s="4"/>
      <c r="G31" s="5" t="s">
        <v>445</v>
      </c>
      <c r="H31" s="6" t="s">
        <v>443</v>
      </c>
      <c r="I31" s="1" t="s">
        <v>438</v>
      </c>
      <c r="J31" s="7"/>
      <c r="K31" s="8" t="s">
        <v>430</v>
      </c>
    </row>
    <row r="32" spans="1:18">
      <c r="E32" s="12" t="s">
        <v>468</v>
      </c>
      <c r="F32" s="9" t="s">
        <v>446</v>
      </c>
      <c r="G32" s="10"/>
      <c r="H32" s="11" t="s">
        <v>443</v>
      </c>
      <c r="I32" s="2" t="s">
        <v>436</v>
      </c>
      <c r="J32" s="12"/>
      <c r="K32" s="13" t="s">
        <v>428</v>
      </c>
    </row>
    <row r="33" spans="5:11">
      <c r="E33" s="17" t="s">
        <v>469</v>
      </c>
      <c r="F33" s="14" t="s">
        <v>444</v>
      </c>
      <c r="G33" s="15" t="s">
        <v>444</v>
      </c>
      <c r="H33" s="16"/>
      <c r="I33" s="3" t="s">
        <v>434</v>
      </c>
      <c r="J33" s="17"/>
      <c r="K33" s="18" t="s">
        <v>431</v>
      </c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0BB18-065E-49C4-8CD0-4FFCC3BD68BF}">
  <dimension ref="A2:R33"/>
  <sheetViews>
    <sheetView zoomScale="120" zoomScaleNormal="120" workbookViewId="0">
      <selection activeCell="Q20" sqref="Q20:Q21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91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70</v>
      </c>
      <c r="F4" s="25" t="s">
        <v>59</v>
      </c>
      <c r="G4" s="47" t="s">
        <v>66</v>
      </c>
      <c r="H4" s="26" t="s">
        <v>61</v>
      </c>
      <c r="I4" s="58" t="s">
        <v>92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西澤千代</v>
      </c>
      <c r="G6" s="80" t="str">
        <f>D10</f>
        <v>吉川安子</v>
      </c>
      <c r="H6" s="82" t="str">
        <f>D12</f>
        <v>丸山明男</v>
      </c>
      <c r="I6" s="70" t="str">
        <f>D14</f>
        <v>櫻井富夫</v>
      </c>
      <c r="J6" s="70" t="str">
        <f>D16</f>
        <v>髙橋ゆき子</v>
      </c>
      <c r="K6" s="70" t="str">
        <f>D18</f>
        <v>塚田美津子</v>
      </c>
      <c r="L6" s="70">
        <f>D20</f>
        <v>0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3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384</v>
      </c>
      <c r="E8" s="142" t="s">
        <v>134</v>
      </c>
      <c r="F8" s="75"/>
      <c r="G8" s="53" t="s">
        <v>410</v>
      </c>
      <c r="H8" s="53" t="s">
        <v>410</v>
      </c>
      <c r="I8" s="53" t="s">
        <v>410</v>
      </c>
      <c r="J8" s="53" t="s">
        <v>410</v>
      </c>
      <c r="K8" s="53" t="s">
        <v>410</v>
      </c>
      <c r="L8" s="53" t="s">
        <v>57</v>
      </c>
      <c r="M8" s="95" t="s">
        <v>439</v>
      </c>
      <c r="N8" s="84" t="s">
        <v>435</v>
      </c>
      <c r="O8" s="84"/>
      <c r="P8" s="84"/>
      <c r="Q8" s="86" t="s">
        <v>431</v>
      </c>
      <c r="R8" s="88" t="s">
        <v>9</v>
      </c>
    </row>
    <row r="9" spans="1:18" ht="20.100000000000001" customHeight="1">
      <c r="A9" s="40"/>
      <c r="B9" s="41"/>
      <c r="C9" s="90"/>
      <c r="D9" s="71"/>
      <c r="E9" s="143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385</v>
      </c>
      <c r="E10" s="103" t="s">
        <v>390</v>
      </c>
      <c r="F10" s="53" t="s">
        <v>412</v>
      </c>
      <c r="G10" s="93"/>
      <c r="H10" s="53" t="s">
        <v>416</v>
      </c>
      <c r="I10" s="53" t="s">
        <v>410</v>
      </c>
      <c r="J10" s="53" t="s">
        <v>410</v>
      </c>
      <c r="K10" s="53" t="s">
        <v>412</v>
      </c>
      <c r="L10" s="53" t="s">
        <v>57</v>
      </c>
      <c r="M10" s="95" t="s">
        <v>436</v>
      </c>
      <c r="N10" s="84" t="s">
        <v>418</v>
      </c>
      <c r="O10" s="84"/>
      <c r="P10" s="84"/>
      <c r="Q10" s="86" t="s">
        <v>428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04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82" t="s">
        <v>386</v>
      </c>
      <c r="E12" s="123" t="s">
        <v>162</v>
      </c>
      <c r="F12" s="53" t="s">
        <v>412</v>
      </c>
      <c r="G12" s="53" t="s">
        <v>420</v>
      </c>
      <c r="H12" s="93"/>
      <c r="I12" s="53" t="s">
        <v>420</v>
      </c>
      <c r="J12" s="53" t="s">
        <v>410</v>
      </c>
      <c r="K12" s="53" t="s">
        <v>410</v>
      </c>
      <c r="L12" s="53" t="s">
        <v>57</v>
      </c>
      <c r="M12" s="95" t="s">
        <v>437</v>
      </c>
      <c r="N12" s="84" t="s">
        <v>421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83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387</v>
      </c>
      <c r="E14" s="150" t="s">
        <v>382</v>
      </c>
      <c r="F14" s="53" t="s">
        <v>412</v>
      </c>
      <c r="G14" s="53" t="s">
        <v>412</v>
      </c>
      <c r="H14" s="53" t="s">
        <v>416</v>
      </c>
      <c r="I14" s="93"/>
      <c r="J14" s="53" t="s">
        <v>416</v>
      </c>
      <c r="K14" s="53" t="s">
        <v>410</v>
      </c>
      <c r="L14" s="53" t="s">
        <v>57</v>
      </c>
      <c r="M14" s="95" t="s">
        <v>436</v>
      </c>
      <c r="N14" s="84" t="s">
        <v>418</v>
      </c>
      <c r="O14" s="84"/>
      <c r="P14" s="84"/>
      <c r="Q14" s="86" t="s">
        <v>430</v>
      </c>
      <c r="R14" s="88" t="s">
        <v>9</v>
      </c>
    </row>
    <row r="15" spans="1:18" ht="20.100000000000001" customHeight="1">
      <c r="A15" s="38"/>
      <c r="C15" s="90"/>
      <c r="D15" s="71"/>
      <c r="E15" s="151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388</v>
      </c>
      <c r="E16" s="101" t="s">
        <v>354</v>
      </c>
      <c r="F16" s="53" t="s">
        <v>412</v>
      </c>
      <c r="G16" s="53" t="s">
        <v>412</v>
      </c>
      <c r="H16" s="53" t="s">
        <v>412</v>
      </c>
      <c r="I16" s="53" t="s">
        <v>420</v>
      </c>
      <c r="J16" s="93"/>
      <c r="K16" s="53" t="s">
        <v>412</v>
      </c>
      <c r="L16" s="53" t="s">
        <v>57</v>
      </c>
      <c r="M16" s="95" t="s">
        <v>451</v>
      </c>
      <c r="N16" s="84" t="s">
        <v>429</v>
      </c>
      <c r="O16" s="84"/>
      <c r="P16" s="84"/>
      <c r="Q16" s="86" t="s">
        <v>432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389</v>
      </c>
      <c r="E18" s="101" t="s">
        <v>346</v>
      </c>
      <c r="F18" s="53" t="s">
        <v>412</v>
      </c>
      <c r="G18" s="53" t="s">
        <v>410</v>
      </c>
      <c r="H18" s="53" t="s">
        <v>412</v>
      </c>
      <c r="I18" s="53" t="s">
        <v>412</v>
      </c>
      <c r="J18" s="53" t="s">
        <v>410</v>
      </c>
      <c r="K18" s="93"/>
      <c r="L18" s="53" t="s">
        <v>57</v>
      </c>
      <c r="M18" s="95" t="s">
        <v>437</v>
      </c>
      <c r="N18" s="84" t="s">
        <v>421</v>
      </c>
      <c r="O18" s="84"/>
      <c r="P18" s="84"/>
      <c r="Q18" s="86" t="s">
        <v>429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/>
      <c r="E20" s="103"/>
      <c r="F20" s="53" t="s">
        <v>57</v>
      </c>
      <c r="G20" s="53" t="s">
        <v>57</v>
      </c>
      <c r="H20" s="53" t="s">
        <v>57</v>
      </c>
      <c r="I20" s="53" t="s">
        <v>57</v>
      </c>
      <c r="J20" s="53" t="s">
        <v>57</v>
      </c>
      <c r="K20" s="111" t="s">
        <v>57</v>
      </c>
      <c r="L20" s="93"/>
      <c r="M20" s="113" t="s">
        <v>57</v>
      </c>
      <c r="N20" s="84"/>
      <c r="O20" s="84"/>
      <c r="P20" s="84"/>
      <c r="Q20" s="86"/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26" t="s">
        <v>12</v>
      </c>
      <c r="F23" s="28" t="s">
        <v>14</v>
      </c>
      <c r="G23" s="28" t="s">
        <v>15</v>
      </c>
      <c r="H23" s="28" t="s">
        <v>16</v>
      </c>
      <c r="I23" s="28" t="s">
        <v>17</v>
      </c>
      <c r="J23" s="28" t="s">
        <v>18</v>
      </c>
      <c r="K23" s="28" t="s">
        <v>19</v>
      </c>
      <c r="L23" s="28" t="s">
        <v>20</v>
      </c>
      <c r="M23" s="28" t="s">
        <v>21</v>
      </c>
    </row>
    <row r="24" spans="1:18" ht="15.75" customHeight="1" thickBot="1">
      <c r="E24" s="109"/>
      <c r="F24" s="31" t="s">
        <v>22</v>
      </c>
      <c r="G24" s="31" t="s">
        <v>23</v>
      </c>
      <c r="H24" s="31" t="s">
        <v>24</v>
      </c>
      <c r="I24" s="31" t="s">
        <v>25</v>
      </c>
      <c r="J24" s="31" t="s">
        <v>26</v>
      </c>
      <c r="K24" s="31" t="s">
        <v>27</v>
      </c>
      <c r="L24" s="31" t="s">
        <v>28</v>
      </c>
      <c r="M24" s="31"/>
    </row>
    <row r="25" spans="1:18" ht="15.75" customHeight="1" thickTop="1">
      <c r="E25" s="131" t="s">
        <v>13</v>
      </c>
      <c r="F25" s="50" t="s">
        <v>29</v>
      </c>
      <c r="G25" s="50" t="s">
        <v>30</v>
      </c>
      <c r="H25" s="50" t="s">
        <v>31</v>
      </c>
      <c r="I25" s="50" t="s">
        <v>32</v>
      </c>
      <c r="J25" s="50" t="s">
        <v>33</v>
      </c>
      <c r="K25" s="50" t="s">
        <v>34</v>
      </c>
      <c r="L25" s="50" t="s">
        <v>35</v>
      </c>
      <c r="M25" s="50" t="s">
        <v>36</v>
      </c>
    </row>
    <row r="26" spans="1:18" ht="15.75" customHeight="1">
      <c r="E26" s="107"/>
      <c r="F26" s="48" t="s">
        <v>37</v>
      </c>
      <c r="G26" s="48" t="s">
        <v>38</v>
      </c>
      <c r="H26" s="48" t="s">
        <v>39</v>
      </c>
      <c r="I26" s="48" t="s">
        <v>40</v>
      </c>
      <c r="J26" s="48" t="s">
        <v>41</v>
      </c>
      <c r="K26" s="48" t="s">
        <v>42</v>
      </c>
      <c r="L26" s="48" t="s">
        <v>43</v>
      </c>
      <c r="M26" s="48" t="s">
        <v>44</v>
      </c>
    </row>
    <row r="27" spans="1:18" ht="15.75" customHeight="1">
      <c r="E27" s="132"/>
      <c r="F27" s="48" t="s">
        <v>45</v>
      </c>
      <c r="G27" s="48" t="s">
        <v>46</v>
      </c>
      <c r="H27" s="48" t="s">
        <v>47</v>
      </c>
      <c r="I27" s="48" t="s">
        <v>48</v>
      </c>
      <c r="J27" s="48" t="s">
        <v>49</v>
      </c>
      <c r="K27" s="48"/>
      <c r="L27" s="48"/>
      <c r="M27" s="4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5025-F0C6-48CA-AE3B-73E44B077400}">
  <dimension ref="A2:R33"/>
  <sheetViews>
    <sheetView zoomScale="120" zoomScaleNormal="120" workbookViewId="0">
      <selection activeCell="Q20" sqref="Q20:Q21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93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70</v>
      </c>
      <c r="F4" s="25" t="s">
        <v>59</v>
      </c>
      <c r="G4" s="47" t="s">
        <v>69</v>
      </c>
      <c r="H4" s="26" t="s">
        <v>61</v>
      </c>
      <c r="I4" s="58" t="s">
        <v>94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山口芳江</v>
      </c>
      <c r="G6" s="80" t="str">
        <f>D10</f>
        <v>松島秀貴</v>
      </c>
      <c r="H6" s="80" t="str">
        <f>D12</f>
        <v>上原節子</v>
      </c>
      <c r="I6" s="70" t="str">
        <f>D14</f>
        <v>勝田道弘</v>
      </c>
      <c r="J6" s="70" t="str">
        <f>D16</f>
        <v>原　祐子</v>
      </c>
      <c r="K6" s="70" t="str">
        <f>D18</f>
        <v>篠田洋子</v>
      </c>
      <c r="L6" s="70">
        <f>D20</f>
        <v>0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391</v>
      </c>
      <c r="E8" s="135" t="s">
        <v>397</v>
      </c>
      <c r="F8" s="75"/>
      <c r="G8" s="53" t="s">
        <v>412</v>
      </c>
      <c r="H8" s="53" t="s">
        <v>410</v>
      </c>
      <c r="I8" s="53" t="s">
        <v>416</v>
      </c>
      <c r="J8" s="53" t="s">
        <v>410</v>
      </c>
      <c r="K8" s="53" t="s">
        <v>410</v>
      </c>
      <c r="L8" s="53" t="s">
        <v>57</v>
      </c>
      <c r="M8" s="95" t="s">
        <v>450</v>
      </c>
      <c r="N8" s="84" t="s">
        <v>424</v>
      </c>
      <c r="O8" s="84"/>
      <c r="P8" s="84"/>
      <c r="Q8" s="86" t="s">
        <v>428</v>
      </c>
      <c r="R8" s="88" t="s">
        <v>9</v>
      </c>
    </row>
    <row r="9" spans="1:18" ht="20.100000000000001" customHeight="1">
      <c r="A9" s="40"/>
      <c r="B9" s="41"/>
      <c r="C9" s="90"/>
      <c r="D9" s="83"/>
      <c r="E9" s="136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392</v>
      </c>
      <c r="E10" s="127" t="s">
        <v>281</v>
      </c>
      <c r="F10" s="53" t="s">
        <v>410</v>
      </c>
      <c r="G10" s="93"/>
      <c r="H10" s="53" t="s">
        <v>410</v>
      </c>
      <c r="I10" s="53" t="s">
        <v>410</v>
      </c>
      <c r="J10" s="53" t="s">
        <v>416</v>
      </c>
      <c r="K10" s="53" t="s">
        <v>410</v>
      </c>
      <c r="L10" s="53" t="s">
        <v>57</v>
      </c>
      <c r="M10" s="95" t="s">
        <v>439</v>
      </c>
      <c r="N10" s="84" t="s">
        <v>435</v>
      </c>
      <c r="O10" s="84"/>
      <c r="P10" s="84"/>
      <c r="Q10" s="86" t="s">
        <v>431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128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393</v>
      </c>
      <c r="E12" s="123" t="s">
        <v>399</v>
      </c>
      <c r="F12" s="53" t="s">
        <v>412</v>
      </c>
      <c r="G12" s="53" t="s">
        <v>412</v>
      </c>
      <c r="H12" s="93"/>
      <c r="I12" s="53" t="s">
        <v>410</v>
      </c>
      <c r="J12" s="53" t="s">
        <v>420</v>
      </c>
      <c r="K12" s="53" t="s">
        <v>410</v>
      </c>
      <c r="L12" s="53" t="s">
        <v>57</v>
      </c>
      <c r="M12" s="95" t="s">
        <v>437</v>
      </c>
      <c r="N12" s="84" t="s">
        <v>421</v>
      </c>
      <c r="O12" s="84"/>
      <c r="P12" s="84"/>
      <c r="Q12" s="86" t="s">
        <v>430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394</v>
      </c>
      <c r="E14" s="127" t="s">
        <v>371</v>
      </c>
      <c r="F14" s="53" t="s">
        <v>420</v>
      </c>
      <c r="G14" s="53" t="s">
        <v>412</v>
      </c>
      <c r="H14" s="53" t="s">
        <v>412</v>
      </c>
      <c r="I14" s="93"/>
      <c r="J14" s="53" t="s">
        <v>420</v>
      </c>
      <c r="K14" s="53" t="s">
        <v>412</v>
      </c>
      <c r="L14" s="53" t="s">
        <v>57</v>
      </c>
      <c r="M14" s="95" t="s">
        <v>451</v>
      </c>
      <c r="N14" s="84" t="s">
        <v>429</v>
      </c>
      <c r="O14" s="84"/>
      <c r="P14" s="84"/>
      <c r="Q14" s="86" t="s">
        <v>432</v>
      </c>
      <c r="R14" s="88" t="s">
        <v>9</v>
      </c>
    </row>
    <row r="15" spans="1:18" ht="20.100000000000001" customHeight="1">
      <c r="A15" s="38"/>
      <c r="C15" s="90"/>
      <c r="D15" s="71"/>
      <c r="E15" s="12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395</v>
      </c>
      <c r="E16" s="101" t="s">
        <v>398</v>
      </c>
      <c r="F16" s="53" t="s">
        <v>412</v>
      </c>
      <c r="G16" s="53" t="s">
        <v>420</v>
      </c>
      <c r="H16" s="53" t="s">
        <v>416</v>
      </c>
      <c r="I16" s="53" t="s">
        <v>416</v>
      </c>
      <c r="J16" s="93"/>
      <c r="K16" s="53" t="s">
        <v>420</v>
      </c>
      <c r="L16" s="53" t="s">
        <v>57</v>
      </c>
      <c r="M16" s="95" t="s">
        <v>437</v>
      </c>
      <c r="N16" s="84" t="s">
        <v>421</v>
      </c>
      <c r="O16" s="84"/>
      <c r="P16" s="84"/>
      <c r="Q16" s="86" t="s">
        <v>422</v>
      </c>
      <c r="R16" s="88" t="s">
        <v>9</v>
      </c>
    </row>
    <row r="17" spans="1:18" ht="20.100000000000001" customHeight="1">
      <c r="A17" s="43"/>
      <c r="C17" s="90"/>
      <c r="D17" s="71"/>
      <c r="E17" s="145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396</v>
      </c>
      <c r="E18" s="101" t="s">
        <v>229</v>
      </c>
      <c r="F18" s="53" t="s">
        <v>412</v>
      </c>
      <c r="G18" s="53" t="s">
        <v>412</v>
      </c>
      <c r="H18" s="53" t="s">
        <v>412</v>
      </c>
      <c r="I18" s="53" t="s">
        <v>410</v>
      </c>
      <c r="J18" s="53" t="s">
        <v>416</v>
      </c>
      <c r="K18" s="93"/>
      <c r="L18" s="53" t="s">
        <v>57</v>
      </c>
      <c r="M18" s="95" t="s">
        <v>437</v>
      </c>
      <c r="N18" s="84" t="s">
        <v>421</v>
      </c>
      <c r="O18" s="84"/>
      <c r="P18" s="84"/>
      <c r="Q18" s="86" t="s">
        <v>429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45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/>
      <c r="E20" s="103"/>
      <c r="F20" s="53" t="s">
        <v>57</v>
      </c>
      <c r="G20" s="53" t="s">
        <v>57</v>
      </c>
      <c r="H20" s="53" t="s">
        <v>57</v>
      </c>
      <c r="I20" s="53" t="s">
        <v>57</v>
      </c>
      <c r="J20" s="53" t="s">
        <v>57</v>
      </c>
      <c r="K20" s="111" t="s">
        <v>57</v>
      </c>
      <c r="L20" s="93"/>
      <c r="M20" s="113" t="s">
        <v>57</v>
      </c>
      <c r="N20" s="84"/>
      <c r="O20" s="84"/>
      <c r="P20" s="84"/>
      <c r="Q20" s="86"/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26" t="s">
        <v>12</v>
      </c>
      <c r="F23" s="28" t="s">
        <v>14</v>
      </c>
      <c r="G23" s="28" t="s">
        <v>15</v>
      </c>
      <c r="H23" s="28" t="s">
        <v>16</v>
      </c>
      <c r="I23" s="28" t="s">
        <v>17</v>
      </c>
      <c r="J23" s="28" t="s">
        <v>18</v>
      </c>
      <c r="K23" s="28" t="s">
        <v>19</v>
      </c>
      <c r="L23" s="28" t="s">
        <v>20</v>
      </c>
      <c r="M23" s="28" t="s">
        <v>21</v>
      </c>
    </row>
    <row r="24" spans="1:18" ht="15.75" customHeight="1" thickBot="1">
      <c r="E24" s="109"/>
      <c r="F24" s="31" t="s">
        <v>22</v>
      </c>
      <c r="G24" s="31" t="s">
        <v>23</v>
      </c>
      <c r="H24" s="31" t="s">
        <v>24</v>
      </c>
      <c r="I24" s="31" t="s">
        <v>25</v>
      </c>
      <c r="J24" s="31" t="s">
        <v>26</v>
      </c>
      <c r="K24" s="31" t="s">
        <v>27</v>
      </c>
      <c r="L24" s="31" t="s">
        <v>28</v>
      </c>
      <c r="M24" s="31"/>
    </row>
    <row r="25" spans="1:18" ht="15.75" customHeight="1" thickTop="1">
      <c r="E25" s="131" t="s">
        <v>13</v>
      </c>
      <c r="F25" s="50" t="s">
        <v>29</v>
      </c>
      <c r="G25" s="50" t="s">
        <v>30</v>
      </c>
      <c r="H25" s="50" t="s">
        <v>31</v>
      </c>
      <c r="I25" s="50" t="s">
        <v>32</v>
      </c>
      <c r="J25" s="50" t="s">
        <v>33</v>
      </c>
      <c r="K25" s="50" t="s">
        <v>34</v>
      </c>
      <c r="L25" s="50" t="s">
        <v>35</v>
      </c>
      <c r="M25" s="50" t="s">
        <v>36</v>
      </c>
    </row>
    <row r="26" spans="1:18" ht="15.75" customHeight="1">
      <c r="E26" s="107"/>
      <c r="F26" s="48" t="s">
        <v>37</v>
      </c>
      <c r="G26" s="48" t="s">
        <v>38</v>
      </c>
      <c r="H26" s="48" t="s">
        <v>39</v>
      </c>
      <c r="I26" s="48" t="s">
        <v>40</v>
      </c>
      <c r="J26" s="48" t="s">
        <v>41</v>
      </c>
      <c r="K26" s="48" t="s">
        <v>42</v>
      </c>
      <c r="L26" s="48" t="s">
        <v>43</v>
      </c>
      <c r="M26" s="48" t="s">
        <v>44</v>
      </c>
    </row>
    <row r="27" spans="1:18" ht="15.75" customHeight="1">
      <c r="E27" s="132"/>
      <c r="F27" s="48" t="s">
        <v>45</v>
      </c>
      <c r="G27" s="48" t="s">
        <v>46</v>
      </c>
      <c r="H27" s="48" t="s">
        <v>47</v>
      </c>
      <c r="I27" s="48" t="s">
        <v>48</v>
      </c>
      <c r="J27" s="48" t="s">
        <v>49</v>
      </c>
      <c r="K27" s="48"/>
      <c r="L27" s="48"/>
      <c r="M27" s="48"/>
    </row>
    <row r="28" spans="1:18">
      <c r="R28" s="33" t="s">
        <v>52</v>
      </c>
    </row>
    <row r="30" spans="1:18">
      <c r="E30" s="34"/>
      <c r="F30" s="35" t="str">
        <f>IF(E31="","",E31)</f>
        <v>上原</v>
      </c>
      <c r="G30" s="35" t="str">
        <f>IF(E32="","",E32)</f>
        <v>原</v>
      </c>
      <c r="H30" s="35" t="str">
        <f>IF(E33="","",E33)</f>
        <v>篠田</v>
      </c>
      <c r="I30" s="30" t="s">
        <v>51</v>
      </c>
      <c r="J30" s="28" t="s">
        <v>50</v>
      </c>
      <c r="K30" s="36" t="s">
        <v>6</v>
      </c>
    </row>
    <row r="31" spans="1:18">
      <c r="E31" s="37" t="s">
        <v>470</v>
      </c>
      <c r="F31" s="4"/>
      <c r="G31" s="5" t="s">
        <v>443</v>
      </c>
      <c r="H31" s="6" t="s">
        <v>446</v>
      </c>
      <c r="I31" s="1" t="s">
        <v>436</v>
      </c>
      <c r="J31" s="7"/>
      <c r="K31" s="8" t="s">
        <v>431</v>
      </c>
    </row>
    <row r="32" spans="1:18">
      <c r="E32" s="12" t="s">
        <v>471</v>
      </c>
      <c r="F32" s="9" t="s">
        <v>444</v>
      </c>
      <c r="G32" s="10"/>
      <c r="H32" s="11" t="s">
        <v>443</v>
      </c>
      <c r="I32" s="2" t="s">
        <v>423</v>
      </c>
      <c r="J32" s="12"/>
      <c r="K32" s="13" t="s">
        <v>428</v>
      </c>
    </row>
    <row r="33" spans="5:11">
      <c r="E33" s="17" t="s">
        <v>472</v>
      </c>
      <c r="F33" s="14" t="s">
        <v>445</v>
      </c>
      <c r="G33" s="15" t="s">
        <v>444</v>
      </c>
      <c r="H33" s="16"/>
      <c r="I33" s="3" t="s">
        <v>437</v>
      </c>
      <c r="J33" s="17"/>
      <c r="K33" s="18" t="s">
        <v>430</v>
      </c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93ADE-850A-4559-9945-7D7EACEEA6B3}">
  <dimension ref="A2:R33"/>
  <sheetViews>
    <sheetView topLeftCell="A7" zoomScale="120" zoomScaleNormal="120" workbookViewId="0">
      <selection activeCell="O8" sqref="O8:O9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99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62</v>
      </c>
      <c r="F4" s="25" t="s">
        <v>59</v>
      </c>
      <c r="G4" s="47" t="s">
        <v>63</v>
      </c>
      <c r="H4" s="26" t="s">
        <v>61</v>
      </c>
      <c r="I4" s="58" t="s">
        <v>102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福原一郎</v>
      </c>
      <c r="G6" s="82" t="str">
        <f>D10</f>
        <v>杉山　貴</v>
      </c>
      <c r="H6" s="80" t="str">
        <f>D12</f>
        <v>小林洋介</v>
      </c>
      <c r="I6" s="70" t="str">
        <f>D14</f>
        <v>齋藤侑弥</v>
      </c>
      <c r="J6" s="70" t="str">
        <f>D16</f>
        <v>羽賀昭太</v>
      </c>
      <c r="K6" s="70" t="str">
        <f>D18</f>
        <v>吉田直子</v>
      </c>
      <c r="L6" s="70" t="str">
        <f>D20</f>
        <v>鮎川良太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3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128</v>
      </c>
      <c r="E8" s="97" t="s">
        <v>134</v>
      </c>
      <c r="F8" s="75"/>
      <c r="G8" s="53" t="s">
        <v>410</v>
      </c>
      <c r="H8" s="53" t="s">
        <v>420</v>
      </c>
      <c r="I8" s="53" t="s">
        <v>412</v>
      </c>
      <c r="J8" s="53" t="s">
        <v>412</v>
      </c>
      <c r="K8" s="53" t="s">
        <v>410</v>
      </c>
      <c r="L8" s="53" t="s">
        <v>412</v>
      </c>
      <c r="M8" s="95" t="s">
        <v>417</v>
      </c>
      <c r="N8" s="84" t="s">
        <v>418</v>
      </c>
      <c r="O8" s="84"/>
      <c r="P8" s="84"/>
      <c r="Q8" s="86" t="s">
        <v>432</v>
      </c>
      <c r="R8" s="88" t="s">
        <v>9</v>
      </c>
    </row>
    <row r="9" spans="1:18" ht="20.100000000000001" customHeight="1">
      <c r="A9" s="40"/>
      <c r="B9" s="41"/>
      <c r="C9" s="90"/>
      <c r="D9" s="71"/>
      <c r="E9" s="98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2" t="s">
        <v>129</v>
      </c>
      <c r="E10" s="73" t="s">
        <v>135</v>
      </c>
      <c r="F10" s="53" t="s">
        <v>412</v>
      </c>
      <c r="G10" s="93"/>
      <c r="H10" s="53" t="s">
        <v>412</v>
      </c>
      <c r="I10" s="53" t="s">
        <v>412</v>
      </c>
      <c r="J10" s="53" t="s">
        <v>412</v>
      </c>
      <c r="K10" s="53" t="s">
        <v>412</v>
      </c>
      <c r="L10" s="53" t="s">
        <v>412</v>
      </c>
      <c r="M10" s="95" t="s">
        <v>433</v>
      </c>
      <c r="N10" s="84" t="s">
        <v>432</v>
      </c>
      <c r="O10" s="84"/>
      <c r="P10" s="84"/>
      <c r="Q10" s="86" t="s">
        <v>421</v>
      </c>
      <c r="R10" s="88" t="s">
        <v>9</v>
      </c>
    </row>
    <row r="11" spans="1:18" ht="20.100000000000001" customHeight="1">
      <c r="A11" s="38"/>
      <c r="B11" s="39"/>
      <c r="C11" s="90"/>
      <c r="D11" s="83"/>
      <c r="E11" s="74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130</v>
      </c>
      <c r="E12" s="73" t="s">
        <v>136</v>
      </c>
      <c r="F12" s="53" t="s">
        <v>416</v>
      </c>
      <c r="G12" s="53" t="s">
        <v>410</v>
      </c>
      <c r="H12" s="93"/>
      <c r="I12" s="53" t="s">
        <v>412</v>
      </c>
      <c r="J12" s="53" t="s">
        <v>420</v>
      </c>
      <c r="K12" s="53" t="s">
        <v>412</v>
      </c>
      <c r="L12" s="53" t="s">
        <v>420</v>
      </c>
      <c r="M12" s="95" t="s">
        <v>417</v>
      </c>
      <c r="N12" s="84" t="s">
        <v>418</v>
      </c>
      <c r="O12" s="84"/>
      <c r="P12" s="84"/>
      <c r="Q12" s="86" t="s">
        <v>429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402</v>
      </c>
      <c r="E14" s="97" t="s">
        <v>108</v>
      </c>
      <c r="F14" s="53" t="s">
        <v>410</v>
      </c>
      <c r="G14" s="53" t="s">
        <v>410</v>
      </c>
      <c r="H14" s="53" t="s">
        <v>410</v>
      </c>
      <c r="I14" s="93"/>
      <c r="J14" s="53" t="s">
        <v>412</v>
      </c>
      <c r="K14" s="53" t="s">
        <v>412</v>
      </c>
      <c r="L14" s="53" t="s">
        <v>412</v>
      </c>
      <c r="M14" s="95" t="s">
        <v>423</v>
      </c>
      <c r="N14" s="84" t="s">
        <v>424</v>
      </c>
      <c r="O14" s="84"/>
      <c r="P14" s="84"/>
      <c r="Q14" s="86" t="s">
        <v>422</v>
      </c>
      <c r="R14" s="88" t="s">
        <v>9</v>
      </c>
    </row>
    <row r="15" spans="1:18" ht="20.100000000000001" customHeight="1">
      <c r="A15" s="38"/>
      <c r="C15" s="90"/>
      <c r="D15" s="71"/>
      <c r="E15" s="9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131</v>
      </c>
      <c r="E16" s="118" t="s">
        <v>137</v>
      </c>
      <c r="F16" s="53" t="s">
        <v>410</v>
      </c>
      <c r="G16" s="53" t="s">
        <v>410</v>
      </c>
      <c r="H16" s="53" t="s">
        <v>416</v>
      </c>
      <c r="I16" s="53" t="s">
        <v>410</v>
      </c>
      <c r="J16" s="93"/>
      <c r="K16" s="53" t="s">
        <v>416</v>
      </c>
      <c r="L16" s="53" t="s">
        <v>410</v>
      </c>
      <c r="M16" s="95" t="s">
        <v>425</v>
      </c>
      <c r="N16" s="84" t="s">
        <v>426</v>
      </c>
      <c r="O16" s="84"/>
      <c r="P16" s="84"/>
      <c r="Q16" s="86" t="s">
        <v>431</v>
      </c>
      <c r="R16" s="88" t="s">
        <v>9</v>
      </c>
    </row>
    <row r="17" spans="1:18" ht="20.100000000000001" customHeight="1">
      <c r="A17" s="43"/>
      <c r="C17" s="90"/>
      <c r="D17" s="71"/>
      <c r="E17" s="119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132</v>
      </c>
      <c r="E18" s="101" t="s">
        <v>138</v>
      </c>
      <c r="F18" s="53" t="s">
        <v>412</v>
      </c>
      <c r="G18" s="53" t="s">
        <v>410</v>
      </c>
      <c r="H18" s="53" t="s">
        <v>410</v>
      </c>
      <c r="I18" s="53" t="s">
        <v>410</v>
      </c>
      <c r="J18" s="53" t="s">
        <v>420</v>
      </c>
      <c r="K18" s="93"/>
      <c r="L18" s="53" t="s">
        <v>412</v>
      </c>
      <c r="M18" s="95" t="s">
        <v>423</v>
      </c>
      <c r="N18" s="84" t="s">
        <v>424</v>
      </c>
      <c r="O18" s="84"/>
      <c r="P18" s="84"/>
      <c r="Q18" s="86" t="s">
        <v>430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2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133</v>
      </c>
      <c r="E20" s="103" t="s">
        <v>139</v>
      </c>
      <c r="F20" s="53" t="s">
        <v>410</v>
      </c>
      <c r="G20" s="53" t="s">
        <v>410</v>
      </c>
      <c r="H20" s="53" t="s">
        <v>416</v>
      </c>
      <c r="I20" s="53" t="s">
        <v>410</v>
      </c>
      <c r="J20" s="53" t="s">
        <v>412</v>
      </c>
      <c r="K20" s="111" t="s">
        <v>410</v>
      </c>
      <c r="L20" s="93"/>
      <c r="M20" s="113" t="s">
        <v>413</v>
      </c>
      <c r="N20" s="84" t="s">
        <v>414</v>
      </c>
      <c r="O20" s="84"/>
      <c r="P20" s="84"/>
      <c r="Q20" s="86" t="s">
        <v>428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0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P20:P21"/>
    <mergeCell ref="Q20:Q21"/>
    <mergeCell ref="C16:C17"/>
    <mergeCell ref="D16:D17"/>
    <mergeCell ref="E16:E17"/>
    <mergeCell ref="R20:R21"/>
    <mergeCell ref="P18:P19"/>
    <mergeCell ref="Q18:Q19"/>
    <mergeCell ref="R18:R19"/>
    <mergeCell ref="O16:O17"/>
    <mergeCell ref="P16:P17"/>
    <mergeCell ref="C20:C21"/>
    <mergeCell ref="D20:D21"/>
    <mergeCell ref="C18:C19"/>
    <mergeCell ref="D18:D19"/>
    <mergeCell ref="F16:F17"/>
    <mergeCell ref="G16:G17"/>
    <mergeCell ref="H16:H17"/>
    <mergeCell ref="E23:E24"/>
    <mergeCell ref="E25:E27"/>
    <mergeCell ref="I20:I21"/>
    <mergeCell ref="J20:J21"/>
    <mergeCell ref="K20:K21"/>
    <mergeCell ref="L20:L21"/>
    <mergeCell ref="M20:M21"/>
    <mergeCell ref="N20:N21"/>
    <mergeCell ref="O18:O19"/>
    <mergeCell ref="L18:L19"/>
    <mergeCell ref="M18:M19"/>
    <mergeCell ref="N18:N19"/>
    <mergeCell ref="E20:E21"/>
    <mergeCell ref="F20:F21"/>
    <mergeCell ref="G20:G21"/>
    <mergeCell ref="H20:H21"/>
    <mergeCell ref="I18:I19"/>
    <mergeCell ref="J18:J19"/>
    <mergeCell ref="K18:K19"/>
    <mergeCell ref="E18:E19"/>
    <mergeCell ref="F18:F19"/>
    <mergeCell ref="G18:G19"/>
    <mergeCell ref="H18:H19"/>
    <mergeCell ref="O20:O21"/>
    <mergeCell ref="K14:K15"/>
    <mergeCell ref="I16:I17"/>
    <mergeCell ref="J16:J17"/>
    <mergeCell ref="K16:K17"/>
    <mergeCell ref="M12:M13"/>
    <mergeCell ref="N12:N13"/>
    <mergeCell ref="R14:R15"/>
    <mergeCell ref="L14:L15"/>
    <mergeCell ref="M14:M15"/>
    <mergeCell ref="N14:N15"/>
    <mergeCell ref="R12:R13"/>
    <mergeCell ref="Q16:Q17"/>
    <mergeCell ref="R16:R17"/>
    <mergeCell ref="L16:L17"/>
    <mergeCell ref="M16:M17"/>
    <mergeCell ref="N16:N17"/>
    <mergeCell ref="C12:C13"/>
    <mergeCell ref="D12:D13"/>
    <mergeCell ref="E12:E13"/>
    <mergeCell ref="F12:F13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G12:G13"/>
    <mergeCell ref="H12:H13"/>
    <mergeCell ref="O12:O13"/>
    <mergeCell ref="P12:P13"/>
    <mergeCell ref="Q12:Q13"/>
    <mergeCell ref="L12:L13"/>
    <mergeCell ref="I14:I15"/>
    <mergeCell ref="J14:J15"/>
    <mergeCell ref="O8:O9"/>
    <mergeCell ref="P8:P9"/>
    <mergeCell ref="Q8:Q9"/>
    <mergeCell ref="R8:R9"/>
    <mergeCell ref="L8:L9"/>
    <mergeCell ref="M8:M9"/>
    <mergeCell ref="N8:N9"/>
    <mergeCell ref="O10:O11"/>
    <mergeCell ref="P10:P11"/>
    <mergeCell ref="Q10:Q11"/>
    <mergeCell ref="R10:R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C8:C9"/>
    <mergeCell ref="D8:D9"/>
    <mergeCell ref="E8:E9"/>
    <mergeCell ref="F8:F9"/>
    <mergeCell ref="G8:G9"/>
    <mergeCell ref="H8:H9"/>
    <mergeCell ref="I10:I11"/>
    <mergeCell ref="J10:J11"/>
    <mergeCell ref="K10:K11"/>
    <mergeCell ref="D6:D7"/>
    <mergeCell ref="E6:E7"/>
    <mergeCell ref="F6:F7"/>
    <mergeCell ref="G6:G7"/>
    <mergeCell ref="H6:H7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  <mergeCell ref="I3:K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0254C-F2AE-4590-B81F-47C5B3ED0A12}">
  <dimension ref="A2:R33"/>
  <sheetViews>
    <sheetView topLeftCell="A7"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16" t="s">
        <v>100</v>
      </c>
      <c r="J3" s="116"/>
      <c r="K3" s="116"/>
      <c r="M3" s="23" t="s">
        <v>56</v>
      </c>
      <c r="Q3" s="56" t="s">
        <v>58</v>
      </c>
      <c r="R3" s="57"/>
    </row>
    <row r="4" spans="1:18" ht="23.25" customHeight="1" thickBot="1">
      <c r="E4" s="24" t="s">
        <v>62</v>
      </c>
      <c r="F4" s="25" t="s">
        <v>59</v>
      </c>
      <c r="G4" s="47" t="s">
        <v>60</v>
      </c>
      <c r="H4" s="26" t="s">
        <v>61</v>
      </c>
      <c r="I4" s="58" t="s">
        <v>74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加藤平喜</v>
      </c>
      <c r="G6" s="80" t="str">
        <f>D10</f>
        <v>伊藤恵梨</v>
      </c>
      <c r="H6" s="80" t="str">
        <f>D12</f>
        <v>青木良浩</v>
      </c>
      <c r="I6" s="82" t="str">
        <f>D14</f>
        <v>中村光寛</v>
      </c>
      <c r="J6" s="70" t="str">
        <f>D16</f>
        <v>林　慎二</v>
      </c>
      <c r="K6" s="70" t="str">
        <f>D18</f>
        <v>大平悠里</v>
      </c>
      <c r="L6" s="70" t="str">
        <f>D20</f>
        <v>坂上潤哉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1"/>
      <c r="I7" s="83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140</v>
      </c>
      <c r="E8" s="120" t="s">
        <v>147</v>
      </c>
      <c r="F8" s="75"/>
      <c r="G8" s="53" t="s">
        <v>412</v>
      </c>
      <c r="H8" s="53" t="s">
        <v>410</v>
      </c>
      <c r="I8" s="53" t="s">
        <v>410</v>
      </c>
      <c r="J8" s="53" t="s">
        <v>412</v>
      </c>
      <c r="K8" s="53" t="s">
        <v>410</v>
      </c>
      <c r="L8" s="53" t="s">
        <v>416</v>
      </c>
      <c r="M8" s="95" t="s">
        <v>434</v>
      </c>
      <c r="N8" s="84" t="s">
        <v>435</v>
      </c>
      <c r="O8" s="84"/>
      <c r="P8" s="84"/>
      <c r="Q8" s="86" t="s">
        <v>430</v>
      </c>
      <c r="R8" s="88" t="s">
        <v>9</v>
      </c>
    </row>
    <row r="9" spans="1:18" ht="20.100000000000001" customHeight="1">
      <c r="A9" s="40"/>
      <c r="B9" s="41"/>
      <c r="C9" s="90"/>
      <c r="D9" s="71"/>
      <c r="E9" s="121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141</v>
      </c>
      <c r="E10" s="70" t="s">
        <v>118</v>
      </c>
      <c r="F10" s="53" t="s">
        <v>410</v>
      </c>
      <c r="G10" s="93"/>
      <c r="H10" s="53" t="s">
        <v>412</v>
      </c>
      <c r="I10" s="53" t="s">
        <v>410</v>
      </c>
      <c r="J10" s="53" t="s">
        <v>412</v>
      </c>
      <c r="K10" s="53" t="s">
        <v>416</v>
      </c>
      <c r="L10" s="53" t="s">
        <v>420</v>
      </c>
      <c r="M10" s="95" t="s">
        <v>423</v>
      </c>
      <c r="N10" s="84" t="s">
        <v>424</v>
      </c>
      <c r="O10" s="84"/>
      <c r="P10" s="84"/>
      <c r="Q10" s="86" t="s">
        <v>429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7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142</v>
      </c>
      <c r="E12" s="70" t="s">
        <v>148</v>
      </c>
      <c r="F12" s="53" t="s">
        <v>412</v>
      </c>
      <c r="G12" s="53" t="s">
        <v>410</v>
      </c>
      <c r="H12" s="93"/>
      <c r="I12" s="53" t="s">
        <v>410</v>
      </c>
      <c r="J12" s="53" t="s">
        <v>412</v>
      </c>
      <c r="K12" s="53" t="s">
        <v>410</v>
      </c>
      <c r="L12" s="53" t="s">
        <v>412</v>
      </c>
      <c r="M12" s="95" t="s">
        <v>423</v>
      </c>
      <c r="N12" s="84" t="s">
        <v>424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71"/>
      <c r="E13" s="71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82" t="s">
        <v>143</v>
      </c>
      <c r="E14" s="120" t="s">
        <v>149</v>
      </c>
      <c r="F14" s="53" t="s">
        <v>412</v>
      </c>
      <c r="G14" s="53" t="s">
        <v>412</v>
      </c>
      <c r="H14" s="53" t="s">
        <v>412</v>
      </c>
      <c r="I14" s="93"/>
      <c r="J14" s="53" t="s">
        <v>412</v>
      </c>
      <c r="K14" s="53" t="s">
        <v>412</v>
      </c>
      <c r="L14" s="53" t="s">
        <v>412</v>
      </c>
      <c r="M14" s="95" t="s">
        <v>433</v>
      </c>
      <c r="N14" s="84" t="s">
        <v>432</v>
      </c>
      <c r="O14" s="84"/>
      <c r="P14" s="84"/>
      <c r="Q14" s="86" t="s">
        <v>421</v>
      </c>
      <c r="R14" s="88" t="s">
        <v>9</v>
      </c>
    </row>
    <row r="15" spans="1:18" ht="20.100000000000001" customHeight="1">
      <c r="A15" s="38"/>
      <c r="C15" s="90"/>
      <c r="D15" s="83"/>
      <c r="E15" s="121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144</v>
      </c>
      <c r="E16" s="118" t="s">
        <v>150</v>
      </c>
      <c r="F16" s="53" t="s">
        <v>410</v>
      </c>
      <c r="G16" s="53" t="s">
        <v>410</v>
      </c>
      <c r="H16" s="53" t="s">
        <v>410</v>
      </c>
      <c r="I16" s="53" t="s">
        <v>410</v>
      </c>
      <c r="J16" s="93"/>
      <c r="K16" s="53" t="s">
        <v>416</v>
      </c>
      <c r="L16" s="53" t="s">
        <v>420</v>
      </c>
      <c r="M16" s="95" t="s">
        <v>413</v>
      </c>
      <c r="N16" s="84" t="s">
        <v>414</v>
      </c>
      <c r="O16" s="84"/>
      <c r="P16" s="84"/>
      <c r="Q16" s="86" t="s">
        <v>428</v>
      </c>
      <c r="R16" s="88" t="s">
        <v>9</v>
      </c>
    </row>
    <row r="17" spans="1:18" ht="20.100000000000001" customHeight="1">
      <c r="A17" s="43"/>
      <c r="C17" s="90"/>
      <c r="D17" s="71"/>
      <c r="E17" s="119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145</v>
      </c>
      <c r="E18" s="103" t="s">
        <v>127</v>
      </c>
      <c r="F18" s="53" t="s">
        <v>412</v>
      </c>
      <c r="G18" s="53" t="s">
        <v>420</v>
      </c>
      <c r="H18" s="53" t="s">
        <v>412</v>
      </c>
      <c r="I18" s="53" t="s">
        <v>410</v>
      </c>
      <c r="J18" s="53" t="s">
        <v>420</v>
      </c>
      <c r="K18" s="93"/>
      <c r="L18" s="53" t="s">
        <v>412</v>
      </c>
      <c r="M18" s="95" t="s">
        <v>427</v>
      </c>
      <c r="N18" s="84" t="s">
        <v>421</v>
      </c>
      <c r="O18" s="84"/>
      <c r="P18" s="84"/>
      <c r="Q18" s="86" t="s">
        <v>432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4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146</v>
      </c>
      <c r="E20" s="103" t="s">
        <v>380</v>
      </c>
      <c r="F20" s="53" t="s">
        <v>420</v>
      </c>
      <c r="G20" s="53" t="s">
        <v>416</v>
      </c>
      <c r="H20" s="53" t="s">
        <v>410</v>
      </c>
      <c r="I20" s="53" t="s">
        <v>410</v>
      </c>
      <c r="J20" s="53" t="s">
        <v>416</v>
      </c>
      <c r="K20" s="111" t="s">
        <v>410</v>
      </c>
      <c r="L20" s="93"/>
      <c r="M20" s="113" t="s">
        <v>413</v>
      </c>
      <c r="N20" s="84" t="s">
        <v>414</v>
      </c>
      <c r="O20" s="84"/>
      <c r="P20" s="84"/>
      <c r="Q20" s="86" t="s">
        <v>431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0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P20:P21"/>
    <mergeCell ref="Q20:Q21"/>
    <mergeCell ref="C16:C17"/>
    <mergeCell ref="D16:D17"/>
    <mergeCell ref="E16:E17"/>
    <mergeCell ref="R20:R21"/>
    <mergeCell ref="P18:P19"/>
    <mergeCell ref="Q18:Q19"/>
    <mergeCell ref="R18:R19"/>
    <mergeCell ref="O16:O17"/>
    <mergeCell ref="P16:P17"/>
    <mergeCell ref="C20:C21"/>
    <mergeCell ref="D20:D21"/>
    <mergeCell ref="C18:C19"/>
    <mergeCell ref="D18:D19"/>
    <mergeCell ref="F16:F17"/>
    <mergeCell ref="G16:G17"/>
    <mergeCell ref="H16:H17"/>
    <mergeCell ref="E23:E24"/>
    <mergeCell ref="E25:E27"/>
    <mergeCell ref="I20:I21"/>
    <mergeCell ref="J20:J21"/>
    <mergeCell ref="K20:K21"/>
    <mergeCell ref="L20:L21"/>
    <mergeCell ref="M20:M21"/>
    <mergeCell ref="N20:N21"/>
    <mergeCell ref="O18:O19"/>
    <mergeCell ref="L18:L19"/>
    <mergeCell ref="M18:M19"/>
    <mergeCell ref="N18:N19"/>
    <mergeCell ref="E20:E21"/>
    <mergeCell ref="F20:F21"/>
    <mergeCell ref="G20:G21"/>
    <mergeCell ref="H20:H21"/>
    <mergeCell ref="I18:I19"/>
    <mergeCell ref="J18:J19"/>
    <mergeCell ref="K18:K19"/>
    <mergeCell ref="E18:E19"/>
    <mergeCell ref="F18:F19"/>
    <mergeCell ref="G18:G19"/>
    <mergeCell ref="H18:H19"/>
    <mergeCell ref="O20:O21"/>
    <mergeCell ref="K14:K15"/>
    <mergeCell ref="I16:I17"/>
    <mergeCell ref="J16:J17"/>
    <mergeCell ref="K16:K17"/>
    <mergeCell ref="M12:M13"/>
    <mergeCell ref="N12:N13"/>
    <mergeCell ref="R14:R15"/>
    <mergeCell ref="L14:L15"/>
    <mergeCell ref="M14:M15"/>
    <mergeCell ref="N14:N15"/>
    <mergeCell ref="R12:R13"/>
    <mergeCell ref="Q16:Q17"/>
    <mergeCell ref="R16:R17"/>
    <mergeCell ref="L16:L17"/>
    <mergeCell ref="M16:M17"/>
    <mergeCell ref="N16:N17"/>
    <mergeCell ref="C12:C13"/>
    <mergeCell ref="D12:D13"/>
    <mergeCell ref="E12:E13"/>
    <mergeCell ref="F12:F13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G12:G13"/>
    <mergeCell ref="H12:H13"/>
    <mergeCell ref="O12:O13"/>
    <mergeCell ref="P12:P13"/>
    <mergeCell ref="Q12:Q13"/>
    <mergeCell ref="L12:L13"/>
    <mergeCell ref="I14:I15"/>
    <mergeCell ref="J14:J15"/>
    <mergeCell ref="O8:O9"/>
    <mergeCell ref="P8:P9"/>
    <mergeCell ref="Q8:Q9"/>
    <mergeCell ref="R8:R9"/>
    <mergeCell ref="L8:L9"/>
    <mergeCell ref="M8:M9"/>
    <mergeCell ref="N8:N9"/>
    <mergeCell ref="O10:O11"/>
    <mergeCell ref="P10:P11"/>
    <mergeCell ref="Q10:Q11"/>
    <mergeCell ref="R10:R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C8:C9"/>
    <mergeCell ref="D8:D9"/>
    <mergeCell ref="E8:E9"/>
    <mergeCell ref="F8:F9"/>
    <mergeCell ref="G8:G9"/>
    <mergeCell ref="H8:H9"/>
    <mergeCell ref="I10:I11"/>
    <mergeCell ref="J10:J11"/>
    <mergeCell ref="K10:K11"/>
    <mergeCell ref="D6:D7"/>
    <mergeCell ref="E6:E7"/>
    <mergeCell ref="F6:F7"/>
    <mergeCell ref="G6:G7"/>
    <mergeCell ref="H6:H7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  <mergeCell ref="I3:K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6B6A-2D4B-4987-9DB3-5E75C3B56FA8}">
  <dimension ref="A2:R33"/>
  <sheetViews>
    <sheetView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79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62</v>
      </c>
      <c r="F4" s="25" t="s">
        <v>59</v>
      </c>
      <c r="G4" s="47" t="s">
        <v>65</v>
      </c>
      <c r="H4" s="26" t="s">
        <v>61</v>
      </c>
      <c r="I4" s="58" t="s">
        <v>75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丸山悠希</v>
      </c>
      <c r="G6" s="82" t="str">
        <f>D10</f>
        <v>山本幸夫</v>
      </c>
      <c r="H6" s="80" t="str">
        <f>D12</f>
        <v>小島智幸</v>
      </c>
      <c r="I6" s="70" t="str">
        <f>D14</f>
        <v>池田晶代</v>
      </c>
      <c r="J6" s="70" t="str">
        <f>D16</f>
        <v>髙山沙織</v>
      </c>
      <c r="K6" s="70" t="str">
        <f>D18</f>
        <v>横田伊太郎</v>
      </c>
      <c r="L6" s="70" t="str">
        <f>D20</f>
        <v>山田龍之介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3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152</v>
      </c>
      <c r="E8" s="120" t="s">
        <v>159</v>
      </c>
      <c r="F8" s="75"/>
      <c r="G8" s="53" t="s">
        <v>420</v>
      </c>
      <c r="H8" s="53" t="s">
        <v>420</v>
      </c>
      <c r="I8" s="53" t="s">
        <v>416</v>
      </c>
      <c r="J8" s="53" t="s">
        <v>410</v>
      </c>
      <c r="K8" s="53" t="s">
        <v>416</v>
      </c>
      <c r="L8" s="53" t="s">
        <v>416</v>
      </c>
      <c r="M8" s="95" t="s">
        <v>434</v>
      </c>
      <c r="N8" s="84" t="s">
        <v>435</v>
      </c>
      <c r="O8" s="84"/>
      <c r="P8" s="84"/>
      <c r="Q8" s="86" t="s">
        <v>430</v>
      </c>
      <c r="R8" s="88" t="s">
        <v>9</v>
      </c>
    </row>
    <row r="9" spans="1:18" ht="20.100000000000001" customHeight="1">
      <c r="A9" s="40"/>
      <c r="B9" s="41"/>
      <c r="C9" s="90"/>
      <c r="D9" s="71"/>
      <c r="E9" s="121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2" t="s">
        <v>153</v>
      </c>
      <c r="E10" s="91" t="s">
        <v>160</v>
      </c>
      <c r="F10" s="53" t="s">
        <v>416</v>
      </c>
      <c r="G10" s="93"/>
      <c r="H10" s="53" t="s">
        <v>420</v>
      </c>
      <c r="I10" s="53" t="s">
        <v>410</v>
      </c>
      <c r="J10" s="53" t="s">
        <v>410</v>
      </c>
      <c r="K10" s="53" t="s">
        <v>410</v>
      </c>
      <c r="L10" s="53" t="s">
        <v>410</v>
      </c>
      <c r="M10" s="95" t="s">
        <v>413</v>
      </c>
      <c r="N10" s="84" t="s">
        <v>414</v>
      </c>
      <c r="O10" s="84"/>
      <c r="P10" s="84"/>
      <c r="Q10" s="86" t="s">
        <v>428</v>
      </c>
      <c r="R10" s="88" t="s">
        <v>9</v>
      </c>
    </row>
    <row r="11" spans="1:18" ht="20.100000000000001" customHeight="1">
      <c r="A11" s="38"/>
      <c r="B11" s="39"/>
      <c r="C11" s="90"/>
      <c r="D11" s="83"/>
      <c r="E11" s="92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154</v>
      </c>
      <c r="E12" s="123" t="s">
        <v>162</v>
      </c>
      <c r="F12" s="53" t="s">
        <v>416</v>
      </c>
      <c r="G12" s="53" t="s">
        <v>416</v>
      </c>
      <c r="H12" s="93"/>
      <c r="I12" s="53" t="s">
        <v>410</v>
      </c>
      <c r="J12" s="53" t="s">
        <v>410</v>
      </c>
      <c r="K12" s="53" t="s">
        <v>410</v>
      </c>
      <c r="L12" s="53" t="s">
        <v>416</v>
      </c>
      <c r="M12" s="95" t="s">
        <v>425</v>
      </c>
      <c r="N12" s="84" t="s">
        <v>426</v>
      </c>
      <c r="O12" s="84"/>
      <c r="P12" s="84"/>
      <c r="Q12" s="86" t="s">
        <v>431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155</v>
      </c>
      <c r="E14" s="124" t="s">
        <v>161</v>
      </c>
      <c r="F14" s="53" t="s">
        <v>420</v>
      </c>
      <c r="G14" s="53" t="s">
        <v>412</v>
      </c>
      <c r="H14" s="53" t="s">
        <v>412</v>
      </c>
      <c r="I14" s="93"/>
      <c r="J14" s="53" t="s">
        <v>420</v>
      </c>
      <c r="K14" s="53" t="s">
        <v>412</v>
      </c>
      <c r="L14" s="53" t="s">
        <v>420</v>
      </c>
      <c r="M14" s="95" t="s">
        <v>433</v>
      </c>
      <c r="N14" s="84" t="s">
        <v>432</v>
      </c>
      <c r="O14" s="84"/>
      <c r="P14" s="84"/>
      <c r="Q14" s="86" t="s">
        <v>421</v>
      </c>
      <c r="R14" s="88" t="s">
        <v>9</v>
      </c>
    </row>
    <row r="15" spans="1:18" ht="20.100000000000001" customHeight="1">
      <c r="A15" s="38"/>
      <c r="C15" s="90"/>
      <c r="D15" s="71"/>
      <c r="E15" s="125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156</v>
      </c>
      <c r="E16" s="129" t="s">
        <v>163</v>
      </c>
      <c r="F16" s="53" t="s">
        <v>412</v>
      </c>
      <c r="G16" s="53" t="s">
        <v>412</v>
      </c>
      <c r="H16" s="53" t="s">
        <v>412</v>
      </c>
      <c r="I16" s="53" t="s">
        <v>416</v>
      </c>
      <c r="J16" s="93"/>
      <c r="K16" s="53" t="s">
        <v>412</v>
      </c>
      <c r="L16" s="53" t="s">
        <v>412</v>
      </c>
      <c r="M16" s="95" t="s">
        <v>427</v>
      </c>
      <c r="N16" s="84" t="s">
        <v>421</v>
      </c>
      <c r="O16" s="84"/>
      <c r="P16" s="84"/>
      <c r="Q16" s="86" t="s">
        <v>432</v>
      </c>
      <c r="R16" s="88" t="s">
        <v>9</v>
      </c>
    </row>
    <row r="17" spans="1:18" ht="20.100000000000001" customHeight="1">
      <c r="A17" s="43"/>
      <c r="C17" s="90"/>
      <c r="D17" s="71"/>
      <c r="E17" s="130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157</v>
      </c>
      <c r="E18" s="127" t="s">
        <v>164</v>
      </c>
      <c r="F18" s="53" t="s">
        <v>420</v>
      </c>
      <c r="G18" s="53" t="s">
        <v>412</v>
      </c>
      <c r="H18" s="53" t="s">
        <v>412</v>
      </c>
      <c r="I18" s="53" t="s">
        <v>410</v>
      </c>
      <c r="J18" s="53" t="s">
        <v>410</v>
      </c>
      <c r="K18" s="93"/>
      <c r="L18" s="53" t="s">
        <v>416</v>
      </c>
      <c r="M18" s="95" t="s">
        <v>423</v>
      </c>
      <c r="N18" s="84" t="s">
        <v>424</v>
      </c>
      <c r="O18" s="84"/>
      <c r="P18" s="84"/>
      <c r="Q18" s="86" t="s">
        <v>422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28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158</v>
      </c>
      <c r="E20" s="127" t="s">
        <v>165</v>
      </c>
      <c r="F20" s="53" t="s">
        <v>420</v>
      </c>
      <c r="G20" s="53" t="s">
        <v>412</v>
      </c>
      <c r="H20" s="53" t="s">
        <v>420</v>
      </c>
      <c r="I20" s="53" t="s">
        <v>416</v>
      </c>
      <c r="J20" s="53" t="s">
        <v>410</v>
      </c>
      <c r="K20" s="111" t="s">
        <v>420</v>
      </c>
      <c r="L20" s="93"/>
      <c r="M20" s="113" t="s">
        <v>417</v>
      </c>
      <c r="N20" s="84" t="s">
        <v>418</v>
      </c>
      <c r="O20" s="84"/>
      <c r="P20" s="84"/>
      <c r="Q20" s="86" t="s">
        <v>429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28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2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9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P20:P21"/>
    <mergeCell ref="Q20:Q21"/>
    <mergeCell ref="C16:C17"/>
    <mergeCell ref="D16:D17"/>
    <mergeCell ref="E16:E17"/>
    <mergeCell ref="R20:R21"/>
    <mergeCell ref="P18:P19"/>
    <mergeCell ref="Q18:Q19"/>
    <mergeCell ref="R18:R19"/>
    <mergeCell ref="O16:O17"/>
    <mergeCell ref="P16:P17"/>
    <mergeCell ref="C20:C21"/>
    <mergeCell ref="D20:D21"/>
    <mergeCell ref="C18:C19"/>
    <mergeCell ref="D18:D19"/>
    <mergeCell ref="F16:F17"/>
    <mergeCell ref="G16:G17"/>
    <mergeCell ref="H16:H17"/>
    <mergeCell ref="E23:E24"/>
    <mergeCell ref="E25:E27"/>
    <mergeCell ref="I20:I21"/>
    <mergeCell ref="J20:J21"/>
    <mergeCell ref="K20:K21"/>
    <mergeCell ref="L20:L21"/>
    <mergeCell ref="M20:M21"/>
    <mergeCell ref="N20:N21"/>
    <mergeCell ref="O18:O19"/>
    <mergeCell ref="L18:L19"/>
    <mergeCell ref="M18:M19"/>
    <mergeCell ref="N18:N19"/>
    <mergeCell ref="E20:E21"/>
    <mergeCell ref="F20:F21"/>
    <mergeCell ref="G20:G21"/>
    <mergeCell ref="H20:H21"/>
    <mergeCell ref="I18:I19"/>
    <mergeCell ref="J18:J19"/>
    <mergeCell ref="K18:K19"/>
    <mergeCell ref="E18:E19"/>
    <mergeCell ref="F18:F19"/>
    <mergeCell ref="G18:G19"/>
    <mergeCell ref="H18:H19"/>
    <mergeCell ref="O20:O21"/>
    <mergeCell ref="K14:K15"/>
    <mergeCell ref="I16:I17"/>
    <mergeCell ref="J16:J17"/>
    <mergeCell ref="K16:K17"/>
    <mergeCell ref="M12:M13"/>
    <mergeCell ref="N12:N13"/>
    <mergeCell ref="R14:R15"/>
    <mergeCell ref="L14:L15"/>
    <mergeCell ref="M14:M15"/>
    <mergeCell ref="N14:N15"/>
    <mergeCell ref="R12:R13"/>
    <mergeCell ref="Q16:Q17"/>
    <mergeCell ref="R16:R17"/>
    <mergeCell ref="L16:L17"/>
    <mergeCell ref="M16:M17"/>
    <mergeCell ref="N16:N17"/>
    <mergeCell ref="C12:C13"/>
    <mergeCell ref="D12:D13"/>
    <mergeCell ref="E12:E13"/>
    <mergeCell ref="F12:F13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G12:G13"/>
    <mergeCell ref="H12:H13"/>
    <mergeCell ref="O12:O13"/>
    <mergeCell ref="P12:P13"/>
    <mergeCell ref="Q12:Q13"/>
    <mergeCell ref="L12:L13"/>
    <mergeCell ref="I14:I15"/>
    <mergeCell ref="J14:J15"/>
    <mergeCell ref="O8:O9"/>
    <mergeCell ref="P8:P9"/>
    <mergeCell ref="Q8:Q9"/>
    <mergeCell ref="R8:R9"/>
    <mergeCell ref="L8:L9"/>
    <mergeCell ref="M8:M9"/>
    <mergeCell ref="N8:N9"/>
    <mergeCell ref="O10:O11"/>
    <mergeCell ref="P10:P11"/>
    <mergeCell ref="Q10:Q11"/>
    <mergeCell ref="R10:R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C8:C9"/>
    <mergeCell ref="D8:D9"/>
    <mergeCell ref="E8:E9"/>
    <mergeCell ref="F8:F9"/>
    <mergeCell ref="G8:G9"/>
    <mergeCell ref="H8:H9"/>
    <mergeCell ref="I10:I11"/>
    <mergeCell ref="J10:J11"/>
    <mergeCell ref="K10:K11"/>
    <mergeCell ref="D6:D7"/>
    <mergeCell ref="E6:E7"/>
    <mergeCell ref="F6:F7"/>
    <mergeCell ref="G6:G7"/>
    <mergeCell ref="H6:H7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  <mergeCell ref="I3:K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2CBAF-6261-406E-99F9-7DDC715197CF}">
  <dimension ref="A2:R33"/>
  <sheetViews>
    <sheetView topLeftCell="A28" zoomScale="120" zoomScaleNormal="120" workbookViewId="0">
      <selection activeCell="J30" sqref="J30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79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62</v>
      </c>
      <c r="F4" s="25" t="s">
        <v>59</v>
      </c>
      <c r="G4" s="47" t="s">
        <v>66</v>
      </c>
      <c r="H4" s="26" t="s">
        <v>61</v>
      </c>
      <c r="I4" s="58" t="s">
        <v>75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武川明光</v>
      </c>
      <c r="G6" s="82" t="str">
        <f>D10</f>
        <v>近藤真大</v>
      </c>
      <c r="H6" s="80" t="str">
        <f>D12</f>
        <v>萩原龍太郎</v>
      </c>
      <c r="I6" s="70" t="str">
        <f>D14</f>
        <v>大谷　聡</v>
      </c>
      <c r="J6" s="70" t="str">
        <f>D16</f>
        <v>木戸香織</v>
      </c>
      <c r="K6" s="70" t="str">
        <f>D18</f>
        <v>山田真由子</v>
      </c>
      <c r="L6" s="70">
        <f>D20</f>
        <v>0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3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166</v>
      </c>
      <c r="E8" s="120" t="s">
        <v>172</v>
      </c>
      <c r="F8" s="75"/>
      <c r="G8" s="53" t="s">
        <v>420</v>
      </c>
      <c r="H8" s="53" t="s">
        <v>410</v>
      </c>
      <c r="I8" s="53" t="s">
        <v>410</v>
      </c>
      <c r="J8" s="53" t="s">
        <v>410</v>
      </c>
      <c r="K8" s="53" t="s">
        <v>420</v>
      </c>
      <c r="L8" s="53" t="s">
        <v>57</v>
      </c>
      <c r="M8" s="95" t="s">
        <v>436</v>
      </c>
      <c r="N8" s="84" t="s">
        <v>418</v>
      </c>
      <c r="O8" s="84"/>
      <c r="P8" s="84"/>
      <c r="Q8" s="86" t="s">
        <v>428</v>
      </c>
      <c r="R8" s="88" t="s">
        <v>9</v>
      </c>
    </row>
    <row r="9" spans="1:18" ht="20.100000000000001" customHeight="1">
      <c r="A9" s="40"/>
      <c r="B9" s="41"/>
      <c r="C9" s="90"/>
      <c r="D9" s="71"/>
      <c r="E9" s="121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2" t="s">
        <v>167</v>
      </c>
      <c r="E10" s="70" t="s">
        <v>173</v>
      </c>
      <c r="F10" s="53" t="s">
        <v>416</v>
      </c>
      <c r="G10" s="93"/>
      <c r="H10" s="53" t="s">
        <v>420</v>
      </c>
      <c r="I10" s="53" t="s">
        <v>416</v>
      </c>
      <c r="J10" s="53" t="s">
        <v>412</v>
      </c>
      <c r="K10" s="53" t="s">
        <v>412</v>
      </c>
      <c r="L10" s="53" t="s">
        <v>57</v>
      </c>
      <c r="M10" s="95" t="s">
        <v>437</v>
      </c>
      <c r="N10" s="84" t="s">
        <v>421</v>
      </c>
      <c r="O10" s="84"/>
      <c r="P10" s="84"/>
      <c r="Q10" s="86" t="s">
        <v>422</v>
      </c>
      <c r="R10" s="88" t="s">
        <v>9</v>
      </c>
    </row>
    <row r="11" spans="1:18" ht="20.100000000000001" customHeight="1">
      <c r="A11" s="38"/>
      <c r="B11" s="39"/>
      <c r="C11" s="90"/>
      <c r="D11" s="83"/>
      <c r="E11" s="7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168</v>
      </c>
      <c r="E12" s="123" t="s">
        <v>159</v>
      </c>
      <c r="F12" s="53" t="s">
        <v>412</v>
      </c>
      <c r="G12" s="53" t="s">
        <v>416</v>
      </c>
      <c r="H12" s="93"/>
      <c r="I12" s="53" t="s">
        <v>412</v>
      </c>
      <c r="J12" s="53" t="s">
        <v>416</v>
      </c>
      <c r="K12" s="53" t="s">
        <v>412</v>
      </c>
      <c r="L12" s="53" t="s">
        <v>57</v>
      </c>
      <c r="M12" s="95" t="s">
        <v>437</v>
      </c>
      <c r="N12" s="84" t="s">
        <v>421</v>
      </c>
      <c r="O12" s="84"/>
      <c r="P12" s="84"/>
      <c r="Q12" s="86" t="s">
        <v>429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169</v>
      </c>
      <c r="E14" s="124" t="s">
        <v>174</v>
      </c>
      <c r="F14" s="53" t="s">
        <v>412</v>
      </c>
      <c r="G14" s="53" t="s">
        <v>420</v>
      </c>
      <c r="H14" s="53" t="s">
        <v>410</v>
      </c>
      <c r="I14" s="93"/>
      <c r="J14" s="53" t="s">
        <v>416</v>
      </c>
      <c r="K14" s="53" t="s">
        <v>412</v>
      </c>
      <c r="L14" s="53" t="s">
        <v>57</v>
      </c>
      <c r="M14" s="95" t="s">
        <v>437</v>
      </c>
      <c r="N14" s="84" t="s">
        <v>421</v>
      </c>
      <c r="O14" s="84"/>
      <c r="P14" s="84"/>
      <c r="Q14" s="86" t="s">
        <v>430</v>
      </c>
      <c r="R14" s="88" t="s">
        <v>9</v>
      </c>
    </row>
    <row r="15" spans="1:18" ht="20.100000000000001" customHeight="1">
      <c r="A15" s="38"/>
      <c r="C15" s="90"/>
      <c r="D15" s="71"/>
      <c r="E15" s="125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170</v>
      </c>
      <c r="E16" s="103" t="s">
        <v>115</v>
      </c>
      <c r="F16" s="53" t="s">
        <v>412</v>
      </c>
      <c r="G16" s="53" t="s">
        <v>410</v>
      </c>
      <c r="H16" s="53" t="s">
        <v>420</v>
      </c>
      <c r="I16" s="53" t="s">
        <v>420</v>
      </c>
      <c r="J16" s="93"/>
      <c r="K16" s="53" t="s">
        <v>412</v>
      </c>
      <c r="L16" s="53" t="s">
        <v>57</v>
      </c>
      <c r="M16" s="95" t="s">
        <v>438</v>
      </c>
      <c r="N16" s="84" t="s">
        <v>432</v>
      </c>
      <c r="O16" s="84"/>
      <c r="P16" s="84"/>
      <c r="Q16" s="86" t="s">
        <v>432</v>
      </c>
      <c r="R16" s="88" t="s">
        <v>9</v>
      </c>
    </row>
    <row r="17" spans="1:18" ht="20.100000000000001" customHeight="1">
      <c r="A17" s="43"/>
      <c r="C17" s="90"/>
      <c r="D17" s="71"/>
      <c r="E17" s="104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171</v>
      </c>
      <c r="E18" s="127" t="s">
        <v>175</v>
      </c>
      <c r="F18" s="53" t="s">
        <v>416</v>
      </c>
      <c r="G18" s="53" t="s">
        <v>410</v>
      </c>
      <c r="H18" s="53" t="s">
        <v>410</v>
      </c>
      <c r="I18" s="53" t="s">
        <v>410</v>
      </c>
      <c r="J18" s="53" t="s">
        <v>410</v>
      </c>
      <c r="K18" s="93"/>
      <c r="L18" s="53" t="s">
        <v>57</v>
      </c>
      <c r="M18" s="95" t="s">
        <v>439</v>
      </c>
      <c r="N18" s="84" t="s">
        <v>435</v>
      </c>
      <c r="O18" s="84"/>
      <c r="P18" s="84"/>
      <c r="Q18" s="86" t="s">
        <v>431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28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/>
      <c r="E20" s="127"/>
      <c r="F20" s="53" t="s">
        <v>57</v>
      </c>
      <c r="G20" s="53" t="s">
        <v>57</v>
      </c>
      <c r="H20" s="53" t="s">
        <v>57</v>
      </c>
      <c r="I20" s="53" t="s">
        <v>57</v>
      </c>
      <c r="J20" s="53" t="s">
        <v>57</v>
      </c>
      <c r="K20" s="111" t="s">
        <v>57</v>
      </c>
      <c r="L20" s="93"/>
      <c r="M20" s="113" t="s">
        <v>57</v>
      </c>
      <c r="N20" s="84"/>
      <c r="O20" s="84"/>
      <c r="P20" s="84"/>
      <c r="Q20" s="86"/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28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26" t="s">
        <v>12</v>
      </c>
      <c r="F23" s="28" t="s">
        <v>14</v>
      </c>
      <c r="G23" s="28" t="s">
        <v>15</v>
      </c>
      <c r="H23" s="28" t="s">
        <v>16</v>
      </c>
      <c r="I23" s="28" t="s">
        <v>17</v>
      </c>
      <c r="J23" s="28" t="s">
        <v>18</v>
      </c>
      <c r="K23" s="28" t="s">
        <v>19</v>
      </c>
      <c r="L23" s="28" t="s">
        <v>20</v>
      </c>
      <c r="M23" s="28" t="s">
        <v>21</v>
      </c>
    </row>
    <row r="24" spans="1:18" ht="15.75" customHeight="1" thickBot="1">
      <c r="E24" s="109"/>
      <c r="F24" s="31" t="s">
        <v>22</v>
      </c>
      <c r="G24" s="31" t="s">
        <v>23</v>
      </c>
      <c r="H24" s="31" t="s">
        <v>24</v>
      </c>
      <c r="I24" s="31" t="s">
        <v>25</v>
      </c>
      <c r="J24" s="31" t="s">
        <v>26</v>
      </c>
      <c r="K24" s="31" t="s">
        <v>27</v>
      </c>
      <c r="L24" s="31" t="s">
        <v>28</v>
      </c>
      <c r="M24" s="31"/>
    </row>
    <row r="25" spans="1:18" ht="15.75" customHeight="1" thickTop="1">
      <c r="E25" s="131" t="s">
        <v>13</v>
      </c>
      <c r="F25" s="50" t="s">
        <v>29</v>
      </c>
      <c r="G25" s="50" t="s">
        <v>30</v>
      </c>
      <c r="H25" s="50" t="s">
        <v>31</v>
      </c>
      <c r="I25" s="50" t="s">
        <v>32</v>
      </c>
      <c r="J25" s="50" t="s">
        <v>33</v>
      </c>
      <c r="K25" s="50" t="s">
        <v>34</v>
      </c>
      <c r="L25" s="50" t="s">
        <v>35</v>
      </c>
      <c r="M25" s="50" t="s">
        <v>36</v>
      </c>
    </row>
    <row r="26" spans="1:18" ht="15.75" customHeight="1">
      <c r="E26" s="107"/>
      <c r="F26" s="48" t="s">
        <v>37</v>
      </c>
      <c r="G26" s="48" t="s">
        <v>38</v>
      </c>
      <c r="H26" s="48" t="s">
        <v>39</v>
      </c>
      <c r="I26" s="48" t="s">
        <v>40</v>
      </c>
      <c r="J26" s="48" t="s">
        <v>41</v>
      </c>
      <c r="K26" s="48" t="s">
        <v>42</v>
      </c>
      <c r="L26" s="48" t="s">
        <v>43</v>
      </c>
      <c r="M26" s="48" t="s">
        <v>44</v>
      </c>
    </row>
    <row r="27" spans="1:18" ht="15.75" customHeight="1">
      <c r="E27" s="132"/>
      <c r="F27" s="48" t="s">
        <v>45</v>
      </c>
      <c r="G27" s="48" t="s">
        <v>46</v>
      </c>
      <c r="H27" s="48" t="s">
        <v>47</v>
      </c>
      <c r="I27" s="48" t="s">
        <v>48</v>
      </c>
      <c r="J27" s="48" t="s">
        <v>49</v>
      </c>
      <c r="K27" s="48"/>
      <c r="L27" s="48"/>
      <c r="M27" s="48"/>
    </row>
    <row r="28" spans="1:18">
      <c r="R28" s="33" t="s">
        <v>52</v>
      </c>
    </row>
    <row r="30" spans="1:18">
      <c r="E30" s="34"/>
      <c r="F30" s="35" t="str">
        <f>IF(E31="","",E31)</f>
        <v>近藤</v>
      </c>
      <c r="G30" s="35" t="str">
        <f>IF(E32="","",E32)</f>
        <v>萩原</v>
      </c>
      <c r="H30" s="35" t="str">
        <f>IF(E33="","",E33)</f>
        <v>大谷</v>
      </c>
      <c r="I30" s="30" t="s">
        <v>51</v>
      </c>
      <c r="J30" s="28" t="s">
        <v>50</v>
      </c>
      <c r="K30" s="36" t="s">
        <v>6</v>
      </c>
    </row>
    <row r="31" spans="1:18">
      <c r="E31" s="37" t="s">
        <v>440</v>
      </c>
      <c r="F31" s="4"/>
      <c r="G31" s="5" t="s">
        <v>443</v>
      </c>
      <c r="H31" s="6" t="s">
        <v>444</v>
      </c>
      <c r="I31" s="1" t="s">
        <v>423</v>
      </c>
      <c r="J31" s="7"/>
      <c r="K31" s="8" t="s">
        <v>428</v>
      </c>
    </row>
    <row r="32" spans="1:18">
      <c r="E32" s="37" t="s">
        <v>441</v>
      </c>
      <c r="F32" s="9" t="s">
        <v>444</v>
      </c>
      <c r="G32" s="10"/>
      <c r="H32" s="11" t="s">
        <v>445</v>
      </c>
      <c r="I32" s="2" t="s">
        <v>437</v>
      </c>
      <c r="J32" s="12"/>
      <c r="K32" s="13" t="s">
        <v>430</v>
      </c>
    </row>
    <row r="33" spans="5:11">
      <c r="E33" s="17" t="s">
        <v>442</v>
      </c>
      <c r="F33" s="14" t="s">
        <v>443</v>
      </c>
      <c r="G33" s="15" t="s">
        <v>446</v>
      </c>
      <c r="H33" s="16"/>
      <c r="I33" s="3" t="s">
        <v>436</v>
      </c>
      <c r="J33" s="17"/>
      <c r="K33" s="18" t="s">
        <v>431</v>
      </c>
    </row>
  </sheetData>
  <mergeCells count="135">
    <mergeCell ref="P20:P21"/>
    <mergeCell ref="Q20:Q21"/>
    <mergeCell ref="C16:C17"/>
    <mergeCell ref="D16:D17"/>
    <mergeCell ref="E16:E17"/>
    <mergeCell ref="R20:R21"/>
    <mergeCell ref="P18:P19"/>
    <mergeCell ref="Q18:Q19"/>
    <mergeCell ref="R18:R19"/>
    <mergeCell ref="O16:O17"/>
    <mergeCell ref="P16:P17"/>
    <mergeCell ref="C20:C21"/>
    <mergeCell ref="D20:D21"/>
    <mergeCell ref="C18:C19"/>
    <mergeCell ref="D18:D19"/>
    <mergeCell ref="F16:F17"/>
    <mergeCell ref="G16:G17"/>
    <mergeCell ref="H16:H17"/>
    <mergeCell ref="E23:E24"/>
    <mergeCell ref="E25:E27"/>
    <mergeCell ref="I20:I21"/>
    <mergeCell ref="J20:J21"/>
    <mergeCell ref="K20:K21"/>
    <mergeCell ref="L20:L21"/>
    <mergeCell ref="M20:M21"/>
    <mergeCell ref="N20:N21"/>
    <mergeCell ref="O18:O19"/>
    <mergeCell ref="L18:L19"/>
    <mergeCell ref="M18:M19"/>
    <mergeCell ref="N18:N19"/>
    <mergeCell ref="E20:E21"/>
    <mergeCell ref="F20:F21"/>
    <mergeCell ref="G20:G21"/>
    <mergeCell ref="H20:H21"/>
    <mergeCell ref="I18:I19"/>
    <mergeCell ref="J18:J19"/>
    <mergeCell ref="K18:K19"/>
    <mergeCell ref="E18:E19"/>
    <mergeCell ref="F18:F19"/>
    <mergeCell ref="G18:G19"/>
    <mergeCell ref="H18:H19"/>
    <mergeCell ref="O20:O21"/>
    <mergeCell ref="K14:K15"/>
    <mergeCell ref="I16:I17"/>
    <mergeCell ref="J16:J17"/>
    <mergeCell ref="K16:K17"/>
    <mergeCell ref="M12:M13"/>
    <mergeCell ref="N12:N13"/>
    <mergeCell ref="R14:R15"/>
    <mergeCell ref="L14:L15"/>
    <mergeCell ref="M14:M15"/>
    <mergeCell ref="N14:N15"/>
    <mergeCell ref="R12:R13"/>
    <mergeCell ref="Q16:Q17"/>
    <mergeCell ref="R16:R17"/>
    <mergeCell ref="L16:L17"/>
    <mergeCell ref="M16:M17"/>
    <mergeCell ref="N16:N17"/>
    <mergeCell ref="C12:C13"/>
    <mergeCell ref="D12:D13"/>
    <mergeCell ref="E12:E13"/>
    <mergeCell ref="F12:F13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G12:G13"/>
    <mergeCell ref="H12:H13"/>
    <mergeCell ref="O12:O13"/>
    <mergeCell ref="P12:P13"/>
    <mergeCell ref="Q12:Q13"/>
    <mergeCell ref="L12:L13"/>
    <mergeCell ref="I14:I15"/>
    <mergeCell ref="J14:J15"/>
    <mergeCell ref="O8:O9"/>
    <mergeCell ref="P8:P9"/>
    <mergeCell ref="Q8:Q9"/>
    <mergeCell ref="R8:R9"/>
    <mergeCell ref="L8:L9"/>
    <mergeCell ref="M8:M9"/>
    <mergeCell ref="N8:N9"/>
    <mergeCell ref="O10:O11"/>
    <mergeCell ref="P10:P11"/>
    <mergeCell ref="Q10:Q11"/>
    <mergeCell ref="R10:R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C8:C9"/>
    <mergeCell ref="D8:D9"/>
    <mergeCell ref="E8:E9"/>
    <mergeCell ref="F8:F9"/>
    <mergeCell ref="G8:G9"/>
    <mergeCell ref="H8:H9"/>
    <mergeCell ref="I10:I11"/>
    <mergeCell ref="J10:J11"/>
    <mergeCell ref="K10:K11"/>
    <mergeCell ref="D6:D7"/>
    <mergeCell ref="E6:E7"/>
    <mergeCell ref="F6:F7"/>
    <mergeCell ref="G6:G7"/>
    <mergeCell ref="H6:H7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  <mergeCell ref="I3:K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868B7-1982-453E-BBF0-62C9A9C27382}">
  <dimension ref="A2:R33"/>
  <sheetViews>
    <sheetView topLeftCell="C21" zoomScale="120" zoomScaleNormal="120" workbookViewId="0">
      <selection activeCell="M32" sqref="M3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80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64</v>
      </c>
      <c r="F4" s="25" t="s">
        <v>59</v>
      </c>
      <c r="G4" s="47" t="s">
        <v>63</v>
      </c>
      <c r="H4" s="26" t="s">
        <v>61</v>
      </c>
      <c r="I4" s="58" t="s">
        <v>76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82" t="str">
        <f>D8</f>
        <v>嘉生正司</v>
      </c>
      <c r="G6" s="80" t="str">
        <f>D10</f>
        <v>朝倉一慶</v>
      </c>
      <c r="H6" s="80" t="str">
        <f>D12</f>
        <v>江口善朗</v>
      </c>
      <c r="I6" s="70" t="str">
        <f>D14</f>
        <v>伊藤　強</v>
      </c>
      <c r="J6" s="70" t="str">
        <f>D16</f>
        <v>上田正幸</v>
      </c>
      <c r="K6" s="70" t="str">
        <f>D18</f>
        <v>大森　歩</v>
      </c>
      <c r="L6" s="70" t="str">
        <f>D20</f>
        <v>菊池葉月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83"/>
      <c r="G7" s="81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82" t="s">
        <v>176</v>
      </c>
      <c r="E8" s="120" t="s">
        <v>134</v>
      </c>
      <c r="F8" s="75"/>
      <c r="G8" s="53" t="s">
        <v>416</v>
      </c>
      <c r="H8" s="53" t="s">
        <v>416</v>
      </c>
      <c r="I8" s="53" t="s">
        <v>412</v>
      </c>
      <c r="J8" s="53" t="s">
        <v>410</v>
      </c>
      <c r="K8" s="53" t="s">
        <v>416</v>
      </c>
      <c r="L8" s="53" t="s">
        <v>416</v>
      </c>
      <c r="M8" s="95" t="s">
        <v>413</v>
      </c>
      <c r="N8" s="84" t="s">
        <v>414</v>
      </c>
      <c r="O8" s="84"/>
      <c r="P8" s="84"/>
      <c r="Q8" s="86" t="s">
        <v>431</v>
      </c>
      <c r="R8" s="88" t="s">
        <v>9</v>
      </c>
    </row>
    <row r="9" spans="1:18" ht="20.100000000000001" customHeight="1">
      <c r="A9" s="40"/>
      <c r="B9" s="41"/>
      <c r="C9" s="90"/>
      <c r="D9" s="83"/>
      <c r="E9" s="121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177</v>
      </c>
      <c r="E10" s="70" t="s">
        <v>183</v>
      </c>
      <c r="F10" s="53" t="s">
        <v>420</v>
      </c>
      <c r="G10" s="93"/>
      <c r="H10" s="53" t="s">
        <v>420</v>
      </c>
      <c r="I10" s="53" t="s">
        <v>410</v>
      </c>
      <c r="J10" s="53" t="s">
        <v>412</v>
      </c>
      <c r="K10" s="53" t="s">
        <v>410</v>
      </c>
      <c r="L10" s="53" t="s">
        <v>416</v>
      </c>
      <c r="M10" s="95" t="s">
        <v>423</v>
      </c>
      <c r="N10" s="84" t="s">
        <v>424</v>
      </c>
      <c r="O10" s="84"/>
      <c r="P10" s="84"/>
      <c r="Q10" s="86" t="s">
        <v>430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7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178</v>
      </c>
      <c r="E12" s="123" t="s">
        <v>159</v>
      </c>
      <c r="F12" s="53" t="s">
        <v>420</v>
      </c>
      <c r="G12" s="53" t="s">
        <v>416</v>
      </c>
      <c r="H12" s="93"/>
      <c r="I12" s="53" t="s">
        <v>410</v>
      </c>
      <c r="J12" s="53" t="s">
        <v>420</v>
      </c>
      <c r="K12" s="53" t="s">
        <v>420</v>
      </c>
      <c r="L12" s="53" t="s">
        <v>410</v>
      </c>
      <c r="M12" s="95" t="s">
        <v>423</v>
      </c>
      <c r="N12" s="84" t="s">
        <v>424</v>
      </c>
      <c r="O12" s="84"/>
      <c r="P12" s="84"/>
      <c r="Q12" s="86" t="s">
        <v>422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179</v>
      </c>
      <c r="E14" s="133" t="s">
        <v>184</v>
      </c>
      <c r="F14" s="53" t="s">
        <v>410</v>
      </c>
      <c r="G14" s="53" t="s">
        <v>412</v>
      </c>
      <c r="H14" s="53" t="s">
        <v>412</v>
      </c>
      <c r="I14" s="93"/>
      <c r="J14" s="53" t="s">
        <v>420</v>
      </c>
      <c r="K14" s="53" t="s">
        <v>412</v>
      </c>
      <c r="L14" s="53" t="s">
        <v>420</v>
      </c>
      <c r="M14" s="95" t="s">
        <v>427</v>
      </c>
      <c r="N14" s="84" t="s">
        <v>421</v>
      </c>
      <c r="O14" s="84"/>
      <c r="P14" s="84"/>
      <c r="Q14" s="86" t="s">
        <v>421</v>
      </c>
      <c r="R14" s="88" t="s">
        <v>9</v>
      </c>
    </row>
    <row r="15" spans="1:18" ht="20.100000000000001" customHeight="1">
      <c r="A15" s="38"/>
      <c r="C15" s="90"/>
      <c r="D15" s="71"/>
      <c r="E15" s="13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180</v>
      </c>
      <c r="E16" s="101" t="s">
        <v>185</v>
      </c>
      <c r="F16" s="53" t="s">
        <v>412</v>
      </c>
      <c r="G16" s="53" t="s">
        <v>410</v>
      </c>
      <c r="H16" s="53" t="s">
        <v>416</v>
      </c>
      <c r="I16" s="53" t="s">
        <v>416</v>
      </c>
      <c r="J16" s="93"/>
      <c r="K16" s="53" t="s">
        <v>410</v>
      </c>
      <c r="L16" s="53" t="s">
        <v>416</v>
      </c>
      <c r="M16" s="95" t="s">
        <v>413</v>
      </c>
      <c r="N16" s="84" t="s">
        <v>414</v>
      </c>
      <c r="O16" s="84"/>
      <c r="P16" s="84"/>
      <c r="Q16" s="86" t="s">
        <v>428</v>
      </c>
      <c r="R16" s="88" t="s">
        <v>9</v>
      </c>
    </row>
    <row r="17" spans="1:18" ht="20.100000000000001" customHeight="1">
      <c r="A17" s="43"/>
      <c r="C17" s="90"/>
      <c r="D17" s="71"/>
      <c r="E17" s="102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181</v>
      </c>
      <c r="E18" s="103" t="s">
        <v>186</v>
      </c>
      <c r="F18" s="53" t="s">
        <v>420</v>
      </c>
      <c r="G18" s="53" t="s">
        <v>412</v>
      </c>
      <c r="H18" s="53" t="s">
        <v>416</v>
      </c>
      <c r="I18" s="53" t="s">
        <v>410</v>
      </c>
      <c r="J18" s="53" t="s">
        <v>412</v>
      </c>
      <c r="K18" s="93"/>
      <c r="L18" s="53" t="s">
        <v>410</v>
      </c>
      <c r="M18" s="95" t="s">
        <v>423</v>
      </c>
      <c r="N18" s="84" t="s">
        <v>424</v>
      </c>
      <c r="O18" s="84"/>
      <c r="P18" s="84"/>
      <c r="Q18" s="86" t="s">
        <v>429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4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182</v>
      </c>
      <c r="E20" s="127" t="s">
        <v>187</v>
      </c>
      <c r="F20" s="53" t="s">
        <v>420</v>
      </c>
      <c r="G20" s="53" t="s">
        <v>420</v>
      </c>
      <c r="H20" s="53" t="s">
        <v>412</v>
      </c>
      <c r="I20" s="53" t="s">
        <v>416</v>
      </c>
      <c r="J20" s="53" t="s">
        <v>420</v>
      </c>
      <c r="K20" s="111" t="s">
        <v>412</v>
      </c>
      <c r="L20" s="93"/>
      <c r="M20" s="113" t="s">
        <v>427</v>
      </c>
      <c r="N20" s="84" t="s">
        <v>421</v>
      </c>
      <c r="O20" s="84"/>
      <c r="P20" s="84"/>
      <c r="Q20" s="86" t="s">
        <v>432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28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>朝倉</v>
      </c>
      <c r="G30" s="35" t="str">
        <f>IF(E32="","",E32)</f>
        <v>江口</v>
      </c>
      <c r="H30" s="35" t="str">
        <f>IF(E33="","",E33)</f>
        <v>大森</v>
      </c>
      <c r="I30" s="30" t="s">
        <v>51</v>
      </c>
      <c r="J30" s="28" t="s">
        <v>50</v>
      </c>
      <c r="K30" s="36" t="s">
        <v>6</v>
      </c>
    </row>
    <row r="31" spans="1:18">
      <c r="E31" s="37" t="s">
        <v>447</v>
      </c>
      <c r="F31" s="4"/>
      <c r="G31" s="5" t="s">
        <v>443</v>
      </c>
      <c r="H31" s="6" t="s">
        <v>446</v>
      </c>
      <c r="I31" s="1" t="s">
        <v>436</v>
      </c>
      <c r="J31" s="7"/>
      <c r="K31" s="8" t="s">
        <v>431</v>
      </c>
    </row>
    <row r="32" spans="1:18">
      <c r="E32" s="12" t="s">
        <v>448</v>
      </c>
      <c r="F32" s="9" t="s">
        <v>444</v>
      </c>
      <c r="G32" s="10"/>
      <c r="H32" s="11" t="s">
        <v>443</v>
      </c>
      <c r="I32" s="2" t="s">
        <v>423</v>
      </c>
      <c r="J32" s="12"/>
      <c r="K32" s="13" t="s">
        <v>428</v>
      </c>
    </row>
    <row r="33" spans="5:11">
      <c r="E33" s="17" t="s">
        <v>449</v>
      </c>
      <c r="F33" s="14" t="s">
        <v>445</v>
      </c>
      <c r="G33" s="15" t="s">
        <v>444</v>
      </c>
      <c r="H33" s="16"/>
      <c r="I33" s="3" t="s">
        <v>437</v>
      </c>
      <c r="J33" s="17"/>
      <c r="K33" s="18" t="s">
        <v>430</v>
      </c>
    </row>
  </sheetData>
  <mergeCells count="135">
    <mergeCell ref="P20:P21"/>
    <mergeCell ref="Q20:Q21"/>
    <mergeCell ref="C16:C17"/>
    <mergeCell ref="D16:D17"/>
    <mergeCell ref="E16:E17"/>
    <mergeCell ref="R20:R21"/>
    <mergeCell ref="P18:P19"/>
    <mergeCell ref="Q18:Q19"/>
    <mergeCell ref="R18:R19"/>
    <mergeCell ref="O16:O17"/>
    <mergeCell ref="P16:P17"/>
    <mergeCell ref="C20:C21"/>
    <mergeCell ref="D20:D21"/>
    <mergeCell ref="C18:C19"/>
    <mergeCell ref="D18:D19"/>
    <mergeCell ref="F16:F17"/>
    <mergeCell ref="G16:G17"/>
    <mergeCell ref="H16:H17"/>
    <mergeCell ref="E23:E24"/>
    <mergeCell ref="E25:E27"/>
    <mergeCell ref="I20:I21"/>
    <mergeCell ref="J20:J21"/>
    <mergeCell ref="K20:K21"/>
    <mergeCell ref="L20:L21"/>
    <mergeCell ref="M20:M21"/>
    <mergeCell ref="N20:N21"/>
    <mergeCell ref="O18:O19"/>
    <mergeCell ref="L18:L19"/>
    <mergeCell ref="M18:M19"/>
    <mergeCell ref="N18:N19"/>
    <mergeCell ref="E20:E21"/>
    <mergeCell ref="F20:F21"/>
    <mergeCell ref="G20:G21"/>
    <mergeCell ref="H20:H21"/>
    <mergeCell ref="I18:I19"/>
    <mergeCell ref="J18:J19"/>
    <mergeCell ref="K18:K19"/>
    <mergeCell ref="E18:E19"/>
    <mergeCell ref="F18:F19"/>
    <mergeCell ref="G18:G19"/>
    <mergeCell ref="H18:H19"/>
    <mergeCell ref="O20:O21"/>
    <mergeCell ref="K14:K15"/>
    <mergeCell ref="I16:I17"/>
    <mergeCell ref="J16:J17"/>
    <mergeCell ref="K16:K17"/>
    <mergeCell ref="M12:M13"/>
    <mergeCell ref="N12:N13"/>
    <mergeCell ref="R14:R15"/>
    <mergeCell ref="L14:L15"/>
    <mergeCell ref="M14:M15"/>
    <mergeCell ref="N14:N15"/>
    <mergeCell ref="R12:R13"/>
    <mergeCell ref="Q16:Q17"/>
    <mergeCell ref="R16:R17"/>
    <mergeCell ref="L16:L17"/>
    <mergeCell ref="M16:M17"/>
    <mergeCell ref="N16:N17"/>
    <mergeCell ref="C12:C13"/>
    <mergeCell ref="D12:D13"/>
    <mergeCell ref="E12:E13"/>
    <mergeCell ref="F12:F13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G12:G13"/>
    <mergeCell ref="H12:H13"/>
    <mergeCell ref="O12:O13"/>
    <mergeCell ref="P12:P13"/>
    <mergeCell ref="Q12:Q13"/>
    <mergeCell ref="L12:L13"/>
    <mergeCell ref="I14:I15"/>
    <mergeCell ref="J14:J15"/>
    <mergeCell ref="O8:O9"/>
    <mergeCell ref="P8:P9"/>
    <mergeCell ref="Q8:Q9"/>
    <mergeCell ref="R8:R9"/>
    <mergeCell ref="L8:L9"/>
    <mergeCell ref="M8:M9"/>
    <mergeCell ref="N8:N9"/>
    <mergeCell ref="O10:O11"/>
    <mergeCell ref="P10:P11"/>
    <mergeCell ref="Q10:Q11"/>
    <mergeCell ref="R10:R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C8:C9"/>
    <mergeCell ref="D8:D9"/>
    <mergeCell ref="E8:E9"/>
    <mergeCell ref="F8:F9"/>
    <mergeCell ref="G8:G9"/>
    <mergeCell ref="H8:H9"/>
    <mergeCell ref="I10:I11"/>
    <mergeCell ref="J10:J11"/>
    <mergeCell ref="K10:K11"/>
    <mergeCell ref="D6:D7"/>
    <mergeCell ref="E6:E7"/>
    <mergeCell ref="F6:F7"/>
    <mergeCell ref="G6:G7"/>
    <mergeCell ref="H6:H7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  <mergeCell ref="I3:K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62A2-6465-40A9-A6C6-93DA867558D3}">
  <dimension ref="A2:R33"/>
  <sheetViews>
    <sheetView topLeftCell="A7" zoomScale="120" zoomScaleNormal="120" workbookViewId="0">
      <selection activeCell="Q22" sqref="Q22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80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64</v>
      </c>
      <c r="F4" s="25" t="s">
        <v>59</v>
      </c>
      <c r="G4" s="47" t="s">
        <v>60</v>
      </c>
      <c r="H4" s="26" t="s">
        <v>61</v>
      </c>
      <c r="I4" s="58" t="s">
        <v>76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村上慶二</v>
      </c>
      <c r="G6" s="80" t="str">
        <f>D10</f>
        <v>藪原秀人</v>
      </c>
      <c r="H6" s="82" t="str">
        <f>D12</f>
        <v>寺坂博一</v>
      </c>
      <c r="I6" s="70" t="str">
        <f>D14</f>
        <v>中島弘行</v>
      </c>
      <c r="J6" s="70" t="str">
        <f>D16</f>
        <v>原　風也</v>
      </c>
      <c r="K6" s="70" t="str">
        <f>D18</f>
        <v>佐藤佳乃子</v>
      </c>
      <c r="L6" s="70" t="str">
        <f>D20</f>
        <v>武井みなみ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1"/>
      <c r="H7" s="83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188</v>
      </c>
      <c r="E8" s="120" t="s">
        <v>195</v>
      </c>
      <c r="F8" s="75"/>
      <c r="G8" s="53" t="s">
        <v>412</v>
      </c>
      <c r="H8" s="53" t="s">
        <v>420</v>
      </c>
      <c r="I8" s="53" t="s">
        <v>410</v>
      </c>
      <c r="J8" s="53" t="s">
        <v>416</v>
      </c>
      <c r="K8" s="53" t="s">
        <v>420</v>
      </c>
      <c r="L8" s="53" t="s">
        <v>410</v>
      </c>
      <c r="M8" s="95" t="s">
        <v>423</v>
      </c>
      <c r="N8" s="84" t="s">
        <v>424</v>
      </c>
      <c r="O8" s="84"/>
      <c r="P8" s="84"/>
      <c r="Q8" s="86" t="s">
        <v>422</v>
      </c>
      <c r="R8" s="88" t="s">
        <v>9</v>
      </c>
    </row>
    <row r="9" spans="1:18" ht="20.100000000000001" customHeight="1">
      <c r="A9" s="40"/>
      <c r="B9" s="41"/>
      <c r="C9" s="90"/>
      <c r="D9" s="71"/>
      <c r="E9" s="121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0" t="s">
        <v>189</v>
      </c>
      <c r="E10" s="70" t="s">
        <v>196</v>
      </c>
      <c r="F10" s="53" t="s">
        <v>410</v>
      </c>
      <c r="G10" s="93"/>
      <c r="H10" s="53" t="s">
        <v>412</v>
      </c>
      <c r="I10" s="53" t="s">
        <v>412</v>
      </c>
      <c r="J10" s="53" t="s">
        <v>412</v>
      </c>
      <c r="K10" s="53" t="s">
        <v>412</v>
      </c>
      <c r="L10" s="53" t="s">
        <v>416</v>
      </c>
      <c r="M10" s="95" t="s">
        <v>417</v>
      </c>
      <c r="N10" s="84" t="s">
        <v>418</v>
      </c>
      <c r="O10" s="84"/>
      <c r="P10" s="84"/>
      <c r="Q10" s="86" t="s">
        <v>432</v>
      </c>
      <c r="R10" s="88" t="s">
        <v>9</v>
      </c>
    </row>
    <row r="11" spans="1:18" ht="20.100000000000001" customHeight="1">
      <c r="A11" s="38"/>
      <c r="B11" s="39"/>
      <c r="C11" s="90"/>
      <c r="D11" s="81"/>
      <c r="E11" s="71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82" t="s">
        <v>190</v>
      </c>
      <c r="E12" s="123" t="s">
        <v>134</v>
      </c>
      <c r="F12" s="53" t="s">
        <v>416</v>
      </c>
      <c r="G12" s="53" t="s">
        <v>410</v>
      </c>
      <c r="H12" s="93"/>
      <c r="I12" s="53" t="s">
        <v>410</v>
      </c>
      <c r="J12" s="53" t="s">
        <v>412</v>
      </c>
      <c r="K12" s="53" t="s">
        <v>420</v>
      </c>
      <c r="L12" s="53" t="s">
        <v>410</v>
      </c>
      <c r="M12" s="95" t="s">
        <v>434</v>
      </c>
      <c r="N12" s="84" t="s">
        <v>435</v>
      </c>
      <c r="O12" s="84"/>
      <c r="P12" s="84"/>
      <c r="Q12" s="86" t="s">
        <v>430</v>
      </c>
      <c r="R12" s="88" t="s">
        <v>9</v>
      </c>
    </row>
    <row r="13" spans="1:18" ht="20.100000000000001" customHeight="1">
      <c r="A13" s="42"/>
      <c r="C13" s="90"/>
      <c r="D13" s="83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191</v>
      </c>
      <c r="E14" s="133" t="s">
        <v>122</v>
      </c>
      <c r="F14" s="53" t="s">
        <v>412</v>
      </c>
      <c r="G14" s="53" t="s">
        <v>410</v>
      </c>
      <c r="H14" s="53" t="s">
        <v>412</v>
      </c>
      <c r="I14" s="93"/>
      <c r="J14" s="53" t="s">
        <v>412</v>
      </c>
      <c r="K14" s="53" t="s">
        <v>412</v>
      </c>
      <c r="L14" s="53" t="s">
        <v>416</v>
      </c>
      <c r="M14" s="95" t="s">
        <v>417</v>
      </c>
      <c r="N14" s="84" t="s">
        <v>418</v>
      </c>
      <c r="O14" s="84"/>
      <c r="P14" s="84"/>
      <c r="Q14" s="86" t="s">
        <v>429</v>
      </c>
      <c r="R14" s="88" t="s">
        <v>9</v>
      </c>
    </row>
    <row r="15" spans="1:18" ht="20.100000000000001" customHeight="1">
      <c r="A15" s="38"/>
      <c r="C15" s="90"/>
      <c r="D15" s="71"/>
      <c r="E15" s="134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192</v>
      </c>
      <c r="E16" s="101" t="s">
        <v>197</v>
      </c>
      <c r="F16" s="53" t="s">
        <v>420</v>
      </c>
      <c r="G16" s="53" t="s">
        <v>410</v>
      </c>
      <c r="H16" s="53" t="s">
        <v>410</v>
      </c>
      <c r="I16" s="53" t="s">
        <v>410</v>
      </c>
      <c r="J16" s="93"/>
      <c r="K16" s="53" t="s">
        <v>416</v>
      </c>
      <c r="L16" s="53" t="s">
        <v>410</v>
      </c>
      <c r="M16" s="95" t="s">
        <v>413</v>
      </c>
      <c r="N16" s="84" t="s">
        <v>414</v>
      </c>
      <c r="O16" s="84"/>
      <c r="P16" s="84"/>
      <c r="Q16" s="86" t="s">
        <v>431</v>
      </c>
      <c r="R16" s="88" t="s">
        <v>9</v>
      </c>
    </row>
    <row r="17" spans="1:18" ht="20.100000000000001" customHeight="1">
      <c r="A17" s="43"/>
      <c r="C17" s="90"/>
      <c r="D17" s="71"/>
      <c r="E17" s="102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193</v>
      </c>
      <c r="E18" s="103" t="s">
        <v>115</v>
      </c>
      <c r="F18" s="53" t="s">
        <v>416</v>
      </c>
      <c r="G18" s="53" t="s">
        <v>410</v>
      </c>
      <c r="H18" s="53" t="s">
        <v>416</v>
      </c>
      <c r="I18" s="53" t="s">
        <v>410</v>
      </c>
      <c r="J18" s="53" t="s">
        <v>420</v>
      </c>
      <c r="K18" s="93"/>
      <c r="L18" s="53" t="s">
        <v>410</v>
      </c>
      <c r="M18" s="95" t="s">
        <v>413</v>
      </c>
      <c r="N18" s="84" t="s">
        <v>414</v>
      </c>
      <c r="O18" s="84"/>
      <c r="P18" s="84"/>
      <c r="Q18" s="86" t="s">
        <v>428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04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194</v>
      </c>
      <c r="E20" s="103" t="s">
        <v>151</v>
      </c>
      <c r="F20" s="53" t="s">
        <v>412</v>
      </c>
      <c r="G20" s="53" t="s">
        <v>420</v>
      </c>
      <c r="H20" s="53" t="s">
        <v>412</v>
      </c>
      <c r="I20" s="53" t="s">
        <v>420</v>
      </c>
      <c r="J20" s="53" t="s">
        <v>412</v>
      </c>
      <c r="K20" s="111" t="s">
        <v>412</v>
      </c>
      <c r="L20" s="93"/>
      <c r="M20" s="113" t="s">
        <v>433</v>
      </c>
      <c r="N20" s="84" t="s">
        <v>432</v>
      </c>
      <c r="O20" s="84"/>
      <c r="P20" s="84"/>
      <c r="Q20" s="86" t="s">
        <v>421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10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K20:K21"/>
    <mergeCell ref="R20:R21"/>
    <mergeCell ref="E23:E24"/>
    <mergeCell ref="E25:E27"/>
    <mergeCell ref="L20:L21"/>
    <mergeCell ref="M20:M21"/>
    <mergeCell ref="N20:N21"/>
    <mergeCell ref="O20:O21"/>
    <mergeCell ref="P20:P21"/>
    <mergeCell ref="Q20:Q21"/>
    <mergeCell ref="C16:C17"/>
    <mergeCell ref="C20:C21"/>
    <mergeCell ref="D20:D21"/>
    <mergeCell ref="E20:E21"/>
    <mergeCell ref="F20:F21"/>
    <mergeCell ref="G20:G21"/>
    <mergeCell ref="H20:H21"/>
    <mergeCell ref="I20:I21"/>
    <mergeCell ref="J20:J21"/>
    <mergeCell ref="C18:C19"/>
    <mergeCell ref="D18:D19"/>
    <mergeCell ref="E18:E19"/>
    <mergeCell ref="F18:F19"/>
    <mergeCell ref="G18:G19"/>
    <mergeCell ref="H18:H19"/>
    <mergeCell ref="I18:I19"/>
    <mergeCell ref="J18:J19"/>
    <mergeCell ref="M16:M17"/>
    <mergeCell ref="N16:N17"/>
    <mergeCell ref="O16:O17"/>
    <mergeCell ref="P16:P17"/>
    <mergeCell ref="Q16:Q17"/>
    <mergeCell ref="R18:R19"/>
    <mergeCell ref="L18:L19"/>
    <mergeCell ref="M18:M19"/>
    <mergeCell ref="N18:N19"/>
    <mergeCell ref="O18:O19"/>
    <mergeCell ref="P18:P19"/>
    <mergeCell ref="Q18:Q19"/>
    <mergeCell ref="R16:R17"/>
    <mergeCell ref="L16:L17"/>
    <mergeCell ref="K18:K19"/>
    <mergeCell ref="D16:D17"/>
    <mergeCell ref="E16:E17"/>
    <mergeCell ref="F16:F17"/>
    <mergeCell ref="G16:G17"/>
    <mergeCell ref="H16:H17"/>
    <mergeCell ref="I16:I17"/>
    <mergeCell ref="J16:J17"/>
    <mergeCell ref="K16:K17"/>
    <mergeCell ref="R12:R13"/>
    <mergeCell ref="L12:L13"/>
    <mergeCell ref="M12:M13"/>
    <mergeCell ref="N12:N13"/>
    <mergeCell ref="O12:O13"/>
    <mergeCell ref="P12:P13"/>
    <mergeCell ref="Q12:Q13"/>
    <mergeCell ref="R14:R15"/>
    <mergeCell ref="L14:L15"/>
    <mergeCell ref="M14:M15"/>
    <mergeCell ref="N14:N15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0:R11"/>
    <mergeCell ref="L10:L11"/>
    <mergeCell ref="M10:M11"/>
    <mergeCell ref="N10:N11"/>
    <mergeCell ref="O10:O11"/>
    <mergeCell ref="P10:P11"/>
    <mergeCell ref="Q10:Q11"/>
    <mergeCell ref="C8:C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Q2:R2"/>
    <mergeCell ref="I3:K3"/>
    <mergeCell ref="Q3:R3"/>
    <mergeCell ref="I4:J4"/>
    <mergeCell ref="R8:R9"/>
    <mergeCell ref="L8:L9"/>
    <mergeCell ref="M8:M9"/>
    <mergeCell ref="N8:N9"/>
    <mergeCell ref="O8:O9"/>
    <mergeCell ref="P8:P9"/>
    <mergeCell ref="Q8:Q9"/>
    <mergeCell ref="C5:C7"/>
    <mergeCell ref="D5:E5"/>
    <mergeCell ref="M5:M7"/>
    <mergeCell ref="N5:N7"/>
    <mergeCell ref="O5:O7"/>
    <mergeCell ref="P5:P7"/>
    <mergeCell ref="R6:R7"/>
    <mergeCell ref="Q5:Q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7D44-5FFB-4C11-B4BD-E79B98348C78}">
  <dimension ref="A2:R33"/>
  <sheetViews>
    <sheetView topLeftCell="A7" zoomScale="120" zoomScaleNormal="120" workbookViewId="0">
      <selection activeCell="K18" sqref="K18:K19"/>
    </sheetView>
  </sheetViews>
  <sheetFormatPr defaultColWidth="9" defaultRowHeight="14.4"/>
  <cols>
    <col min="1" max="2" width="9" style="19"/>
    <col min="3" max="3" width="2.8984375" style="19" customWidth="1"/>
    <col min="4" max="4" width="9.59765625" style="20" customWidth="1"/>
    <col min="5" max="5" width="7.09765625" style="19" customWidth="1"/>
    <col min="6" max="13" width="8.59765625" style="19" customWidth="1"/>
    <col min="14" max="14" width="5.8984375" style="19" customWidth="1"/>
    <col min="15" max="15" width="6.59765625" style="19" customWidth="1"/>
    <col min="16" max="17" width="5.3984375" style="19" customWidth="1"/>
    <col min="18" max="18" width="15.09765625" style="19" customWidth="1"/>
    <col min="19" max="16384" width="9" style="19"/>
  </cols>
  <sheetData>
    <row r="2" spans="1:18">
      <c r="Q2" s="55" t="s">
        <v>72</v>
      </c>
      <c r="R2" s="55"/>
    </row>
    <row r="3" spans="1:18" ht="30.75" customHeight="1">
      <c r="D3" s="21" t="s">
        <v>53</v>
      </c>
      <c r="F3" s="22"/>
      <c r="I3" s="122" t="s">
        <v>79</v>
      </c>
      <c r="J3" s="122"/>
      <c r="K3" s="122"/>
      <c r="M3" s="23" t="s">
        <v>56</v>
      </c>
      <c r="Q3" s="56" t="s">
        <v>58</v>
      </c>
      <c r="R3" s="57"/>
    </row>
    <row r="4" spans="1:18" ht="23.25" customHeight="1" thickBot="1">
      <c r="E4" s="24" t="s">
        <v>64</v>
      </c>
      <c r="F4" s="25" t="s">
        <v>59</v>
      </c>
      <c r="G4" s="47" t="s">
        <v>65</v>
      </c>
      <c r="H4" s="26" t="s">
        <v>61</v>
      </c>
      <c r="I4" s="58" t="s">
        <v>77</v>
      </c>
      <c r="J4" s="58"/>
      <c r="K4" s="27" t="s">
        <v>10</v>
      </c>
      <c r="M4" s="19" t="s">
        <v>11</v>
      </c>
    </row>
    <row r="5" spans="1:18" ht="15.75" customHeight="1" thickTop="1">
      <c r="C5" s="59" t="s">
        <v>2</v>
      </c>
      <c r="D5" s="62" t="s">
        <v>2</v>
      </c>
      <c r="E5" s="62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9">
        <v>7</v>
      </c>
      <c r="M5" s="63" t="s">
        <v>3</v>
      </c>
      <c r="N5" s="65" t="s">
        <v>4</v>
      </c>
      <c r="O5" s="65" t="s">
        <v>5</v>
      </c>
      <c r="P5" s="67" t="s">
        <v>55</v>
      </c>
      <c r="Q5" s="68" t="s">
        <v>6</v>
      </c>
      <c r="R5" s="30" t="s">
        <v>7</v>
      </c>
    </row>
    <row r="6" spans="1:18" ht="20.100000000000001" customHeight="1">
      <c r="C6" s="60"/>
      <c r="D6" s="78" t="s">
        <v>0</v>
      </c>
      <c r="E6" s="78" t="s">
        <v>1</v>
      </c>
      <c r="F6" s="70" t="str">
        <f>D8</f>
        <v>宮尾幸成</v>
      </c>
      <c r="G6" s="82" t="str">
        <f>D10</f>
        <v>吉田孝行</v>
      </c>
      <c r="H6" s="80" t="str">
        <f>D12</f>
        <v>高山悦次</v>
      </c>
      <c r="I6" s="70" t="str">
        <f>D14</f>
        <v>小川飛翔</v>
      </c>
      <c r="J6" s="70" t="str">
        <f>D16</f>
        <v>中川裕一</v>
      </c>
      <c r="K6" s="70" t="str">
        <f>D18</f>
        <v>吉田　怜</v>
      </c>
      <c r="L6" s="70" t="str">
        <f>D20</f>
        <v>飯村美紀</v>
      </c>
      <c r="M6" s="64"/>
      <c r="N6" s="66"/>
      <c r="O6" s="66"/>
      <c r="P6" s="66"/>
      <c r="Q6" s="69"/>
      <c r="R6" s="72" t="s">
        <v>8</v>
      </c>
    </row>
    <row r="7" spans="1:18" ht="20.100000000000001" customHeight="1">
      <c r="C7" s="61"/>
      <c r="D7" s="79"/>
      <c r="E7" s="79"/>
      <c r="F7" s="71"/>
      <c r="G7" s="83"/>
      <c r="H7" s="81"/>
      <c r="I7" s="71"/>
      <c r="J7" s="71"/>
      <c r="K7" s="71"/>
      <c r="L7" s="71"/>
      <c r="M7" s="64"/>
      <c r="N7" s="66"/>
      <c r="O7" s="66"/>
      <c r="P7" s="66"/>
      <c r="Q7" s="69"/>
      <c r="R7" s="64"/>
    </row>
    <row r="8" spans="1:18" ht="20.100000000000001" customHeight="1">
      <c r="A8" s="38"/>
      <c r="B8" s="39"/>
      <c r="C8" s="90">
        <v>1</v>
      </c>
      <c r="D8" s="70" t="s">
        <v>198</v>
      </c>
      <c r="E8" s="135" t="s">
        <v>204</v>
      </c>
      <c r="F8" s="75"/>
      <c r="G8" s="53" t="s">
        <v>410</v>
      </c>
      <c r="H8" s="53" t="s">
        <v>410</v>
      </c>
      <c r="I8" s="53" t="s">
        <v>416</v>
      </c>
      <c r="J8" s="53" t="s">
        <v>420</v>
      </c>
      <c r="K8" s="53" t="s">
        <v>420</v>
      </c>
      <c r="L8" s="53" t="s">
        <v>410</v>
      </c>
      <c r="M8" s="95" t="s">
        <v>434</v>
      </c>
      <c r="N8" s="84" t="s">
        <v>435</v>
      </c>
      <c r="O8" s="84"/>
      <c r="P8" s="84"/>
      <c r="Q8" s="86" t="s">
        <v>428</v>
      </c>
      <c r="R8" s="88" t="s">
        <v>9</v>
      </c>
    </row>
    <row r="9" spans="1:18" ht="20.100000000000001" customHeight="1">
      <c r="A9" s="40"/>
      <c r="B9" s="41"/>
      <c r="C9" s="90"/>
      <c r="D9" s="71"/>
      <c r="E9" s="136"/>
      <c r="F9" s="76"/>
      <c r="G9" s="54"/>
      <c r="H9" s="54"/>
      <c r="I9" s="54"/>
      <c r="J9" s="54"/>
      <c r="K9" s="54"/>
      <c r="L9" s="54"/>
      <c r="M9" s="96"/>
      <c r="N9" s="85"/>
      <c r="O9" s="85"/>
      <c r="P9" s="85"/>
      <c r="Q9" s="87"/>
      <c r="R9" s="89"/>
    </row>
    <row r="10" spans="1:18" ht="20.100000000000001" customHeight="1">
      <c r="A10" s="38"/>
      <c r="B10" s="39"/>
      <c r="C10" s="90">
        <v>2</v>
      </c>
      <c r="D10" s="82" t="s">
        <v>199</v>
      </c>
      <c r="E10" s="73" t="s">
        <v>135</v>
      </c>
      <c r="F10" s="53" t="s">
        <v>412</v>
      </c>
      <c r="G10" s="93"/>
      <c r="H10" s="53" t="s">
        <v>420</v>
      </c>
      <c r="I10" s="53" t="s">
        <v>420</v>
      </c>
      <c r="J10" s="53" t="s">
        <v>420</v>
      </c>
      <c r="K10" s="53" t="s">
        <v>416</v>
      </c>
      <c r="L10" s="53" t="s">
        <v>416</v>
      </c>
      <c r="M10" s="95" t="s">
        <v>417</v>
      </c>
      <c r="N10" s="84" t="s">
        <v>418</v>
      </c>
      <c r="O10" s="84"/>
      <c r="P10" s="84"/>
      <c r="Q10" s="86" t="s">
        <v>432</v>
      </c>
      <c r="R10" s="88" t="s">
        <v>9</v>
      </c>
    </row>
    <row r="11" spans="1:18" ht="20.100000000000001" customHeight="1">
      <c r="A11" s="38"/>
      <c r="B11" s="39"/>
      <c r="C11" s="90"/>
      <c r="D11" s="83"/>
      <c r="E11" s="74"/>
      <c r="F11" s="54"/>
      <c r="G11" s="94"/>
      <c r="H11" s="54"/>
      <c r="I11" s="54"/>
      <c r="J11" s="54"/>
      <c r="K11" s="54"/>
      <c r="L11" s="54"/>
      <c r="M11" s="96"/>
      <c r="N11" s="85"/>
      <c r="O11" s="85"/>
      <c r="P11" s="85"/>
      <c r="Q11" s="87"/>
      <c r="R11" s="89"/>
    </row>
    <row r="12" spans="1:18" ht="20.100000000000001" customHeight="1">
      <c r="A12" s="38"/>
      <c r="C12" s="90">
        <v>3</v>
      </c>
      <c r="D12" s="70" t="s">
        <v>200</v>
      </c>
      <c r="E12" s="123" t="s">
        <v>205</v>
      </c>
      <c r="F12" s="53" t="s">
        <v>412</v>
      </c>
      <c r="G12" s="53" t="s">
        <v>416</v>
      </c>
      <c r="H12" s="93"/>
      <c r="I12" s="53" t="s">
        <v>416</v>
      </c>
      <c r="J12" s="53" t="s">
        <v>412</v>
      </c>
      <c r="K12" s="53" t="s">
        <v>420</v>
      </c>
      <c r="L12" s="53" t="s">
        <v>410</v>
      </c>
      <c r="M12" s="95" t="s">
        <v>423</v>
      </c>
      <c r="N12" s="84" t="s">
        <v>424</v>
      </c>
      <c r="O12" s="84"/>
      <c r="P12" s="84"/>
      <c r="Q12" s="86" t="s">
        <v>429</v>
      </c>
      <c r="R12" s="88" t="s">
        <v>9</v>
      </c>
    </row>
    <row r="13" spans="1:18" ht="20.100000000000001" customHeight="1">
      <c r="A13" s="42"/>
      <c r="C13" s="90"/>
      <c r="D13" s="71"/>
      <c r="E13" s="74"/>
      <c r="F13" s="54"/>
      <c r="G13" s="54"/>
      <c r="H13" s="94"/>
      <c r="I13" s="54"/>
      <c r="J13" s="54"/>
      <c r="K13" s="54"/>
      <c r="L13" s="54"/>
      <c r="M13" s="96"/>
      <c r="N13" s="85"/>
      <c r="O13" s="85"/>
      <c r="P13" s="85"/>
      <c r="Q13" s="87"/>
      <c r="R13" s="89"/>
    </row>
    <row r="14" spans="1:18" ht="20.100000000000001" customHeight="1">
      <c r="A14" s="42"/>
      <c r="C14" s="90">
        <v>4</v>
      </c>
      <c r="D14" s="70" t="s">
        <v>201</v>
      </c>
      <c r="E14" s="97" t="s">
        <v>110</v>
      </c>
      <c r="F14" s="53" t="s">
        <v>420</v>
      </c>
      <c r="G14" s="53" t="s">
        <v>416</v>
      </c>
      <c r="H14" s="53" t="s">
        <v>420</v>
      </c>
      <c r="I14" s="93"/>
      <c r="J14" s="53" t="s">
        <v>410</v>
      </c>
      <c r="K14" s="53" t="s">
        <v>416</v>
      </c>
      <c r="L14" s="53" t="s">
        <v>410</v>
      </c>
      <c r="M14" s="95" t="s">
        <v>434</v>
      </c>
      <c r="N14" s="84" t="s">
        <v>435</v>
      </c>
      <c r="O14" s="84"/>
      <c r="P14" s="84"/>
      <c r="Q14" s="86" t="s">
        <v>430</v>
      </c>
      <c r="R14" s="88" t="s">
        <v>9</v>
      </c>
    </row>
    <row r="15" spans="1:18" ht="20.100000000000001" customHeight="1">
      <c r="A15" s="38"/>
      <c r="C15" s="90"/>
      <c r="D15" s="71"/>
      <c r="E15" s="98"/>
      <c r="F15" s="54"/>
      <c r="G15" s="54"/>
      <c r="H15" s="54"/>
      <c r="I15" s="94"/>
      <c r="J15" s="54"/>
      <c r="K15" s="54"/>
      <c r="L15" s="54"/>
      <c r="M15" s="96"/>
      <c r="N15" s="85"/>
      <c r="O15" s="85"/>
      <c r="P15" s="85"/>
      <c r="Q15" s="87"/>
      <c r="R15" s="89"/>
    </row>
    <row r="16" spans="1:18" ht="20.100000000000001" customHeight="1">
      <c r="A16" s="40"/>
      <c r="C16" s="90">
        <v>5</v>
      </c>
      <c r="D16" s="70" t="s">
        <v>407</v>
      </c>
      <c r="E16" s="101" t="s">
        <v>206</v>
      </c>
      <c r="F16" s="53" t="s">
        <v>416</v>
      </c>
      <c r="G16" s="53" t="s">
        <v>416</v>
      </c>
      <c r="H16" s="53" t="s">
        <v>410</v>
      </c>
      <c r="I16" s="53" t="s">
        <v>412</v>
      </c>
      <c r="J16" s="93"/>
      <c r="K16" s="53" t="s">
        <v>410</v>
      </c>
      <c r="L16" s="53" t="s">
        <v>410</v>
      </c>
      <c r="M16" s="95" t="s">
        <v>413</v>
      </c>
      <c r="N16" s="84" t="s">
        <v>414</v>
      </c>
      <c r="O16" s="84"/>
      <c r="P16" s="84"/>
      <c r="Q16" s="86" t="s">
        <v>431</v>
      </c>
      <c r="R16" s="88" t="s">
        <v>9</v>
      </c>
    </row>
    <row r="17" spans="1:18" ht="20.100000000000001" customHeight="1">
      <c r="A17" s="43"/>
      <c r="C17" s="90"/>
      <c r="D17" s="71"/>
      <c r="E17" s="102"/>
      <c r="F17" s="54"/>
      <c r="G17" s="54"/>
      <c r="H17" s="54"/>
      <c r="I17" s="54"/>
      <c r="J17" s="94"/>
      <c r="K17" s="54"/>
      <c r="L17" s="54"/>
      <c r="M17" s="96"/>
      <c r="N17" s="85"/>
      <c r="O17" s="85"/>
      <c r="P17" s="85"/>
      <c r="Q17" s="87"/>
      <c r="R17" s="89"/>
    </row>
    <row r="18" spans="1:18" ht="20.100000000000001" customHeight="1">
      <c r="A18" s="43"/>
      <c r="B18" s="44"/>
      <c r="C18" s="90">
        <v>6</v>
      </c>
      <c r="D18" s="70" t="s">
        <v>202</v>
      </c>
      <c r="E18" s="127" t="s">
        <v>207</v>
      </c>
      <c r="F18" s="53" t="s">
        <v>416</v>
      </c>
      <c r="G18" s="53" t="s">
        <v>420</v>
      </c>
      <c r="H18" s="53" t="s">
        <v>416</v>
      </c>
      <c r="I18" s="53" t="s">
        <v>420</v>
      </c>
      <c r="J18" s="53" t="s">
        <v>412</v>
      </c>
      <c r="K18" s="93"/>
      <c r="L18" s="53" t="s">
        <v>410</v>
      </c>
      <c r="M18" s="95" t="s">
        <v>423</v>
      </c>
      <c r="N18" s="84" t="s">
        <v>424</v>
      </c>
      <c r="O18" s="84"/>
      <c r="P18" s="84"/>
      <c r="Q18" s="86" t="s">
        <v>422</v>
      </c>
      <c r="R18" s="88" t="s">
        <v>9</v>
      </c>
    </row>
    <row r="19" spans="1:18" ht="20.100000000000001" customHeight="1">
      <c r="A19" s="45"/>
      <c r="B19" s="44"/>
      <c r="C19" s="90"/>
      <c r="D19" s="71"/>
      <c r="E19" s="128"/>
      <c r="F19" s="54"/>
      <c r="G19" s="54"/>
      <c r="H19" s="54"/>
      <c r="I19" s="54"/>
      <c r="J19" s="54"/>
      <c r="K19" s="94"/>
      <c r="L19" s="54"/>
      <c r="M19" s="96"/>
      <c r="N19" s="85"/>
      <c r="O19" s="85"/>
      <c r="P19" s="85"/>
      <c r="Q19" s="87"/>
      <c r="R19" s="89"/>
    </row>
    <row r="20" spans="1:18" ht="20.100000000000001" customHeight="1">
      <c r="A20" s="43"/>
      <c r="B20" s="44"/>
      <c r="C20" s="90">
        <v>7</v>
      </c>
      <c r="D20" s="70" t="s">
        <v>203</v>
      </c>
      <c r="E20" s="137" t="s">
        <v>208</v>
      </c>
      <c r="F20" s="53" t="s">
        <v>412</v>
      </c>
      <c r="G20" s="53" t="s">
        <v>420</v>
      </c>
      <c r="H20" s="53" t="s">
        <v>412</v>
      </c>
      <c r="I20" s="53" t="s">
        <v>412</v>
      </c>
      <c r="J20" s="53" t="s">
        <v>412</v>
      </c>
      <c r="K20" s="111" t="s">
        <v>412</v>
      </c>
      <c r="L20" s="93"/>
      <c r="M20" s="113" t="s">
        <v>433</v>
      </c>
      <c r="N20" s="84" t="s">
        <v>432</v>
      </c>
      <c r="O20" s="84"/>
      <c r="P20" s="84"/>
      <c r="Q20" s="86" t="s">
        <v>421</v>
      </c>
      <c r="R20" s="88" t="s">
        <v>9</v>
      </c>
    </row>
    <row r="21" spans="1:18" ht="20.100000000000001" customHeight="1" thickBot="1">
      <c r="A21" s="43"/>
      <c r="B21" s="44"/>
      <c r="C21" s="90"/>
      <c r="D21" s="71"/>
      <c r="E21" s="74"/>
      <c r="F21" s="105"/>
      <c r="G21" s="105"/>
      <c r="H21" s="105"/>
      <c r="I21" s="105"/>
      <c r="J21" s="105"/>
      <c r="K21" s="85"/>
      <c r="L21" s="112"/>
      <c r="M21" s="114"/>
      <c r="N21" s="115"/>
      <c r="O21" s="115"/>
      <c r="P21" s="115"/>
      <c r="Q21" s="117"/>
      <c r="R21" s="89"/>
    </row>
    <row r="22" spans="1:18" ht="11.25" customHeight="1" thickTop="1">
      <c r="A22" s="43"/>
      <c r="B22" s="43"/>
      <c r="C22" s="46"/>
    </row>
    <row r="23" spans="1:18" ht="15.75" customHeight="1">
      <c r="A23" s="43"/>
      <c r="B23" s="43"/>
      <c r="E23" s="106" t="s">
        <v>12</v>
      </c>
      <c r="F23" s="48" t="s">
        <v>14</v>
      </c>
      <c r="G23" s="48" t="s">
        <v>15</v>
      </c>
      <c r="H23" s="48" t="s">
        <v>16</v>
      </c>
      <c r="I23" s="48" t="s">
        <v>17</v>
      </c>
      <c r="J23" s="48" t="s">
        <v>18</v>
      </c>
      <c r="K23" s="48" t="s">
        <v>19</v>
      </c>
      <c r="L23" s="48" t="s">
        <v>20</v>
      </c>
      <c r="M23" s="48" t="s">
        <v>21</v>
      </c>
    </row>
    <row r="24" spans="1:18" ht="15.75" customHeight="1" thickBot="1">
      <c r="E24" s="107"/>
      <c r="F24" s="49" t="s">
        <v>22</v>
      </c>
      <c r="G24" s="49" t="s">
        <v>23</v>
      </c>
      <c r="H24" s="49" t="s">
        <v>24</v>
      </c>
      <c r="I24" s="49" t="s">
        <v>25</v>
      </c>
      <c r="J24" s="49" t="s">
        <v>26</v>
      </c>
      <c r="K24" s="49" t="s">
        <v>27</v>
      </c>
      <c r="L24" s="49" t="s">
        <v>28</v>
      </c>
      <c r="M24" s="49"/>
    </row>
    <row r="25" spans="1:18" ht="15.75" customHeight="1" thickTop="1">
      <c r="E25" s="108" t="s">
        <v>13</v>
      </c>
      <c r="F25" s="32" t="s">
        <v>29</v>
      </c>
      <c r="G25" s="32" t="s">
        <v>30</v>
      </c>
      <c r="H25" s="32" t="s">
        <v>31</v>
      </c>
      <c r="I25" s="32" t="s">
        <v>32</v>
      </c>
      <c r="J25" s="32" t="s">
        <v>33</v>
      </c>
      <c r="K25" s="32" t="s">
        <v>34</v>
      </c>
      <c r="L25" s="32" t="s">
        <v>35</v>
      </c>
      <c r="M25" s="32" t="s">
        <v>36</v>
      </c>
    </row>
    <row r="26" spans="1:18" ht="15.75" customHeight="1">
      <c r="E26" s="109"/>
      <c r="F26" s="28" t="s">
        <v>37</v>
      </c>
      <c r="G26" s="28" t="s">
        <v>38</v>
      </c>
      <c r="H26" s="28" t="s">
        <v>39</v>
      </c>
      <c r="I26" s="28" t="s">
        <v>40</v>
      </c>
      <c r="J26" s="28" t="s">
        <v>41</v>
      </c>
      <c r="K26" s="28" t="s">
        <v>42</v>
      </c>
      <c r="L26" s="28" t="s">
        <v>43</v>
      </c>
      <c r="M26" s="28" t="s">
        <v>44</v>
      </c>
    </row>
    <row r="27" spans="1:18" ht="15.75" customHeight="1">
      <c r="E27" s="110"/>
      <c r="F27" s="28" t="s">
        <v>45</v>
      </c>
      <c r="G27" s="28" t="s">
        <v>46</v>
      </c>
      <c r="H27" s="28" t="s">
        <v>47</v>
      </c>
      <c r="I27" s="28" t="s">
        <v>48</v>
      </c>
      <c r="J27" s="28" t="s">
        <v>49</v>
      </c>
      <c r="K27" s="28"/>
      <c r="L27" s="28"/>
      <c r="M27" s="28"/>
    </row>
    <row r="28" spans="1:18">
      <c r="R28" s="33" t="s">
        <v>52</v>
      </c>
    </row>
    <row r="30" spans="1:18">
      <c r="E30" s="34"/>
      <c r="F30" s="35" t="str">
        <f>IF(E31="","",E31)</f>
        <v/>
      </c>
      <c r="G30" s="35" t="str">
        <f>IF(E32="","",E32)</f>
        <v/>
      </c>
      <c r="H30" s="35" t="str">
        <f>IF(E33="","",E33)</f>
        <v/>
      </c>
      <c r="I30" s="30" t="s">
        <v>51</v>
      </c>
      <c r="J30" s="28" t="s">
        <v>50</v>
      </c>
      <c r="K30" s="36" t="s">
        <v>6</v>
      </c>
    </row>
    <row r="31" spans="1:18">
      <c r="E31" s="37"/>
      <c r="F31" s="4"/>
      <c r="G31" s="5"/>
      <c r="H31" s="6"/>
      <c r="I31" s="1" t="s">
        <v>57</v>
      </c>
      <c r="J31" s="7"/>
      <c r="K31" s="8"/>
    </row>
    <row r="32" spans="1:18">
      <c r="E32" s="12"/>
      <c r="F32" s="9"/>
      <c r="G32" s="10"/>
      <c r="H32" s="11"/>
      <c r="I32" s="2" t="s">
        <v>57</v>
      </c>
      <c r="J32" s="12"/>
      <c r="K32" s="13"/>
    </row>
    <row r="33" spans="5:11">
      <c r="E33" s="17"/>
      <c r="F33" s="14"/>
      <c r="G33" s="15"/>
      <c r="H33" s="16"/>
      <c r="I33" s="3" t="s">
        <v>57</v>
      </c>
      <c r="J33" s="17"/>
      <c r="K33" s="18"/>
    </row>
  </sheetData>
  <mergeCells count="135">
    <mergeCell ref="P20:P21"/>
    <mergeCell ref="Q20:Q21"/>
    <mergeCell ref="C16:C17"/>
    <mergeCell ref="D16:D17"/>
    <mergeCell ref="E16:E17"/>
    <mergeCell ref="R20:R21"/>
    <mergeCell ref="P18:P19"/>
    <mergeCell ref="Q18:Q19"/>
    <mergeCell ref="R18:R19"/>
    <mergeCell ref="O16:O17"/>
    <mergeCell ref="P16:P17"/>
    <mergeCell ref="C20:C21"/>
    <mergeCell ref="D20:D21"/>
    <mergeCell ref="C18:C19"/>
    <mergeCell ref="D18:D19"/>
    <mergeCell ref="F16:F17"/>
    <mergeCell ref="G16:G17"/>
    <mergeCell ref="H16:H17"/>
    <mergeCell ref="E23:E24"/>
    <mergeCell ref="E25:E27"/>
    <mergeCell ref="I20:I21"/>
    <mergeCell ref="J20:J21"/>
    <mergeCell ref="K20:K21"/>
    <mergeCell ref="L20:L21"/>
    <mergeCell ref="M20:M21"/>
    <mergeCell ref="N20:N21"/>
    <mergeCell ref="O18:O19"/>
    <mergeCell ref="L18:L19"/>
    <mergeCell ref="M18:M19"/>
    <mergeCell ref="N18:N19"/>
    <mergeCell ref="E20:E21"/>
    <mergeCell ref="F20:F21"/>
    <mergeCell ref="G20:G21"/>
    <mergeCell ref="H20:H21"/>
    <mergeCell ref="I18:I19"/>
    <mergeCell ref="J18:J19"/>
    <mergeCell ref="K18:K19"/>
    <mergeCell ref="E18:E19"/>
    <mergeCell ref="F18:F19"/>
    <mergeCell ref="G18:G19"/>
    <mergeCell ref="H18:H19"/>
    <mergeCell ref="O20:O21"/>
    <mergeCell ref="K14:K15"/>
    <mergeCell ref="I16:I17"/>
    <mergeCell ref="J16:J17"/>
    <mergeCell ref="K16:K17"/>
    <mergeCell ref="M12:M13"/>
    <mergeCell ref="N12:N13"/>
    <mergeCell ref="R14:R15"/>
    <mergeCell ref="L14:L15"/>
    <mergeCell ref="M14:M15"/>
    <mergeCell ref="N14:N15"/>
    <mergeCell ref="R12:R13"/>
    <mergeCell ref="Q16:Q17"/>
    <mergeCell ref="R16:R17"/>
    <mergeCell ref="L16:L17"/>
    <mergeCell ref="M16:M17"/>
    <mergeCell ref="N16:N17"/>
    <mergeCell ref="C12:C13"/>
    <mergeCell ref="D12:D13"/>
    <mergeCell ref="E12:E13"/>
    <mergeCell ref="F12:F13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G12:G13"/>
    <mergeCell ref="H12:H13"/>
    <mergeCell ref="O12:O13"/>
    <mergeCell ref="P12:P13"/>
    <mergeCell ref="Q12:Q13"/>
    <mergeCell ref="L12:L13"/>
    <mergeCell ref="I14:I15"/>
    <mergeCell ref="J14:J15"/>
    <mergeCell ref="O8:O9"/>
    <mergeCell ref="P8:P9"/>
    <mergeCell ref="Q8:Q9"/>
    <mergeCell ref="R8:R9"/>
    <mergeCell ref="L8:L9"/>
    <mergeCell ref="M8:M9"/>
    <mergeCell ref="N8:N9"/>
    <mergeCell ref="O10:O11"/>
    <mergeCell ref="P10:P11"/>
    <mergeCell ref="Q10:Q11"/>
    <mergeCell ref="R10:R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C8:C9"/>
    <mergeCell ref="D8:D9"/>
    <mergeCell ref="E8:E9"/>
    <mergeCell ref="F8:F9"/>
    <mergeCell ref="G8:G9"/>
    <mergeCell ref="H8:H9"/>
    <mergeCell ref="I10:I11"/>
    <mergeCell ref="J10:J11"/>
    <mergeCell ref="K10:K11"/>
    <mergeCell ref="D6:D7"/>
    <mergeCell ref="E6:E7"/>
    <mergeCell ref="F6:F7"/>
    <mergeCell ref="G6:G7"/>
    <mergeCell ref="H6:H7"/>
    <mergeCell ref="Q2:R2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J6:J7"/>
    <mergeCell ref="K6:K7"/>
    <mergeCell ref="L6:L7"/>
    <mergeCell ref="R6:R7"/>
    <mergeCell ref="I6:I7"/>
    <mergeCell ref="I3:K3"/>
  </mergeCells>
  <phoneticPr fontId="1"/>
  <printOptions horizontalCentered="1"/>
  <pageMargins left="0.51181102362204722" right="0.31496062992125984" top="0.74803149606299213" bottom="0" header="0.31496062992125984" footer="0.31496062992125984"/>
  <pageSetup paperSize="9" scale="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シングルスSSS(イ） </vt:lpstr>
      <vt:lpstr>シングルスSSS(ロ）</vt:lpstr>
      <vt:lpstr>シングルスSS(イ）</vt:lpstr>
      <vt:lpstr>シングルスSS(ロ）</vt:lpstr>
      <vt:lpstr>シングルスSS(ハ）</vt:lpstr>
      <vt:lpstr>シングルスSS(ニ）</vt:lpstr>
      <vt:lpstr>シングルスS(イ）</vt:lpstr>
      <vt:lpstr>シングルスS(ロ）</vt:lpstr>
      <vt:lpstr>シングルスS(ハ） </vt:lpstr>
      <vt:lpstr>シングルスS（ニ）</vt:lpstr>
      <vt:lpstr>シングルスA(イ） </vt:lpstr>
      <vt:lpstr>シングルスA（ロ）</vt:lpstr>
      <vt:lpstr>シングルスA(ハ） </vt:lpstr>
      <vt:lpstr>シングルスA(ニ）</vt:lpstr>
      <vt:lpstr>シングルスB(イ）</vt:lpstr>
      <vt:lpstr>シングルスB(ロ）</vt:lpstr>
      <vt:lpstr>シングルスB(ハ）</vt:lpstr>
      <vt:lpstr>シングルスB(ニ）</vt:lpstr>
      <vt:lpstr>シングルスB(ホ）</vt:lpstr>
      <vt:lpstr>シングルスC(イ）</vt:lpstr>
      <vt:lpstr>シングルスC(ロ）</vt:lpstr>
      <vt:lpstr>シングルスC(ハ）</vt:lpstr>
      <vt:lpstr>シングルスC(ニ）</vt:lpstr>
      <vt:lpstr>シングルスC(ホ）</vt:lpstr>
      <vt:lpstr>シングルスD（イ）</vt:lpstr>
      <vt:lpstr>シングルスD（ロ）</vt:lpstr>
      <vt:lpstr>シングルスD（ハ）</vt:lpstr>
      <vt:lpstr>シングルスD（ニ）</vt:lpstr>
      <vt:lpstr>シングルスD（ホ）</vt:lpstr>
      <vt:lpstr>'シングルスA(イ） '!Print_Area</vt:lpstr>
      <vt:lpstr>'シングルスA(ニ）'!Print_Area</vt:lpstr>
      <vt:lpstr>'シングルスA(ハ） '!Print_Area</vt:lpstr>
      <vt:lpstr>'シングルスA（ロ）'!Print_Area</vt:lpstr>
      <vt:lpstr>'シングルスB(イ）'!Print_Area</vt:lpstr>
      <vt:lpstr>'シングルスB(ニ）'!Print_Area</vt:lpstr>
      <vt:lpstr>'シングルスB(ハ）'!Print_Area</vt:lpstr>
      <vt:lpstr>'シングルスB(ホ）'!Print_Area</vt:lpstr>
      <vt:lpstr>'シングルスB(ロ）'!Print_Area</vt:lpstr>
      <vt:lpstr>'シングルスC(イ）'!Print_Area</vt:lpstr>
      <vt:lpstr>'シングルスC(ニ）'!Print_Area</vt:lpstr>
      <vt:lpstr>'シングルスC(ハ）'!Print_Area</vt:lpstr>
      <vt:lpstr>'シングルスC(ホ）'!Print_Area</vt:lpstr>
      <vt:lpstr>'シングルスC(ロ）'!Print_Area</vt:lpstr>
      <vt:lpstr>'シングルスD（イ）'!Print_Area</vt:lpstr>
      <vt:lpstr>'シングルスD（ニ）'!Print_Area</vt:lpstr>
      <vt:lpstr>'シングルスD（ハ）'!Print_Area</vt:lpstr>
      <vt:lpstr>'シングルスD（ホ）'!Print_Area</vt:lpstr>
      <vt:lpstr>'シングルスD（ロ）'!Print_Area</vt:lpstr>
      <vt:lpstr>'シングルスS(イ）'!Print_Area</vt:lpstr>
      <vt:lpstr>'シングルスS（ニ）'!Print_Area</vt:lpstr>
      <vt:lpstr>'シングルスS(ハ） '!Print_Area</vt:lpstr>
      <vt:lpstr>'シングルスS(ロ）'!Print_Area</vt:lpstr>
      <vt:lpstr>'シングルスSS(イ）'!Print_Area</vt:lpstr>
      <vt:lpstr>'シングルスSS(ニ）'!Print_Area</vt:lpstr>
      <vt:lpstr>'シングルスSS(ハ）'!Print_Area</vt:lpstr>
      <vt:lpstr>'シングルスSS(ロ）'!Print_Area</vt:lpstr>
      <vt:lpstr>'シングルスSSS(イ） '!Print_Area</vt:lpstr>
      <vt:lpstr>'シングルスSSS(ロ）'!Print_Area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TK01</dc:creator>
  <cp:lastModifiedBy>節雄 古川</cp:lastModifiedBy>
  <cp:lastPrinted>2024-02-12T10:18:44Z</cp:lastPrinted>
  <dcterms:created xsi:type="dcterms:W3CDTF">2021-12-03T06:52:23Z</dcterms:created>
  <dcterms:modified xsi:type="dcterms:W3CDTF">2024-02-20T04:35:27Z</dcterms:modified>
</cp:coreProperties>
</file>