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4\卓 球\信州Lリーグ\2023.2.18第7回安曇野大会\リーグ対戦表\"/>
    </mc:Choice>
  </mc:AlternateContent>
  <xr:revisionPtr revIDLastSave="0" documentId="13_ncr:1_{756E80E9-34C7-4BB7-BFBE-99B5725C986F}" xr6:coauthVersionLast="47" xr6:coauthVersionMax="47" xr10:uidLastSave="{00000000-0000-0000-0000-000000000000}"/>
  <bookViews>
    <workbookView xWindow="-108" yWindow="-108" windowWidth="23256" windowHeight="12576" tabRatio="969" firstSheet="7" activeTab="15" xr2:uid="{44E4F1B9-0976-49D6-94CA-B305AC71F968}"/>
  </bookViews>
  <sheets>
    <sheet name="シングルスSS(イ） " sheetId="29" r:id="rId1"/>
    <sheet name="シングルスSS(ロ）" sheetId="2" r:id="rId2"/>
    <sheet name="シングルスS(イ）" sheetId="18" r:id="rId3"/>
    <sheet name="シングルスS(ロ）" sheetId="3" r:id="rId4"/>
    <sheet name="シングルスS(ハ）" sheetId="4" r:id="rId5"/>
    <sheet name="シングルスS(ニ）" sheetId="20" r:id="rId6"/>
    <sheet name="シングルスA(イ）" sheetId="5" r:id="rId7"/>
    <sheet name="シングルスA(ロ）" sheetId="6" r:id="rId8"/>
    <sheet name="シングルスA(ハ）" sheetId="7" r:id="rId9"/>
    <sheet name="シングルスA(ニ）" sheetId="21" r:id="rId10"/>
    <sheet name="シングルスB(イ）" sheetId="8" r:id="rId11"/>
    <sheet name="シングルスB(ロ）" sheetId="10" r:id="rId12"/>
    <sheet name="シングルスB(ハ）" sheetId="11" r:id="rId13"/>
    <sheet name="シングルスB(ニ）" sheetId="22" r:id="rId14"/>
    <sheet name="シングルスC(イ）" sheetId="13" r:id="rId15"/>
    <sheet name="シングルスC(ロ）" sheetId="23" r:id="rId16"/>
    <sheet name="シングルスC(ハ）" sheetId="14" r:id="rId17"/>
    <sheet name="シングルスC(ニ） " sheetId="25" r:id="rId18"/>
    <sheet name="シングルスC(ホ）" sheetId="26" r:id="rId19"/>
    <sheet name="シングルスD（イ）" sheetId="27" r:id="rId20"/>
    <sheet name="シングルスD（ロ） " sheetId="28" r:id="rId21"/>
  </sheets>
  <definedNames>
    <definedName name="_xlnm.Print_Area" localSheetId="6">'シングルスA(イ）'!$C$2:$R$28</definedName>
    <definedName name="_xlnm.Print_Area" localSheetId="9">'シングルスA(ニ）'!$C$2:$R$28</definedName>
    <definedName name="_xlnm.Print_Area" localSheetId="8">'シングルスA(ハ）'!$C$2:$R$28</definedName>
    <definedName name="_xlnm.Print_Area" localSheetId="7">'シングルスA(ロ）'!$C$2:$R$28</definedName>
    <definedName name="_xlnm.Print_Area" localSheetId="10">'シングルスB(イ）'!$C$2:$R$28</definedName>
    <definedName name="_xlnm.Print_Area" localSheetId="13">'シングルスB(ニ）'!$C$2:$R$28</definedName>
    <definedName name="_xlnm.Print_Area" localSheetId="12">'シングルスB(ハ）'!$C$2:$R$28</definedName>
    <definedName name="_xlnm.Print_Area" localSheetId="11">'シングルスB(ロ）'!$C$2:$R$28</definedName>
    <definedName name="_xlnm.Print_Area" localSheetId="14">'シングルスC(イ）'!$C$2:$R$28</definedName>
    <definedName name="_xlnm.Print_Area" localSheetId="17">'シングルスC(ニ） '!$C$2:$R$28</definedName>
    <definedName name="_xlnm.Print_Area" localSheetId="16">'シングルスC(ハ）'!$C$2:$R$28</definedName>
    <definedName name="_xlnm.Print_Area" localSheetId="18">'シングルスC(ホ）'!$C$2:$R$28</definedName>
    <definedName name="_xlnm.Print_Area" localSheetId="15">'シングルスC(ロ）'!$C$2:$R$28</definedName>
    <definedName name="_xlnm.Print_Area" localSheetId="19">'シングルスD（イ）'!$C$2:$R$28</definedName>
    <definedName name="_xlnm.Print_Area" localSheetId="20">'シングルスD（ロ） '!$C$2:$R$28</definedName>
    <definedName name="_xlnm.Print_Area" localSheetId="2">'シングルスS(イ）'!$C$2:$R$28</definedName>
    <definedName name="_xlnm.Print_Area" localSheetId="5">'シングルスS(ニ）'!$C$2:$R$28</definedName>
    <definedName name="_xlnm.Print_Area" localSheetId="4">'シングルスS(ハ）'!$C$2:$R$28</definedName>
    <definedName name="_xlnm.Print_Area" localSheetId="3">'シングルスS(ロ）'!$C$2:$R$28</definedName>
    <definedName name="_xlnm.Print_Area" localSheetId="0">'シングルスSS(イ） '!$C$2:$R$28</definedName>
    <definedName name="_xlnm.Print_Area" localSheetId="1">'シングルスSS(ロ）'!$C$2:$R$28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6" l="1"/>
  <c r="L6" i="3"/>
  <c r="K6" i="3"/>
  <c r="J6" i="3"/>
  <c r="I6" i="3"/>
  <c r="H6" i="3"/>
  <c r="G6" i="3"/>
  <c r="F6" i="3"/>
  <c r="H30" i="29"/>
  <c r="G30" i="29"/>
  <c r="F30" i="29"/>
  <c r="L6" i="29"/>
  <c r="K6" i="29"/>
  <c r="J6" i="29"/>
  <c r="I6" i="29"/>
  <c r="H6" i="29"/>
  <c r="G6" i="29"/>
  <c r="F6" i="29"/>
  <c r="H30" i="28"/>
  <c r="G30" i="28"/>
  <c r="F30" i="28"/>
  <c r="L6" i="28"/>
  <c r="K6" i="28"/>
  <c r="J6" i="28"/>
  <c r="I6" i="28"/>
  <c r="H6" i="28"/>
  <c r="G6" i="28"/>
  <c r="F6" i="28"/>
  <c r="H30" i="27"/>
  <c r="G30" i="27"/>
  <c r="F30" i="27"/>
  <c r="L6" i="27"/>
  <c r="K6" i="27"/>
  <c r="J6" i="27"/>
  <c r="I6" i="27"/>
  <c r="H6" i="27"/>
  <c r="G6" i="27"/>
  <c r="F6" i="27"/>
  <c r="H30" i="26"/>
  <c r="G30" i="26"/>
  <c r="F30" i="26"/>
  <c r="L6" i="26"/>
  <c r="K6" i="26"/>
  <c r="J6" i="26"/>
  <c r="I6" i="26"/>
  <c r="H6" i="26"/>
  <c r="G6" i="26"/>
  <c r="F6" i="26"/>
  <c r="H30" i="25"/>
  <c r="G30" i="25"/>
  <c r="F30" i="25"/>
  <c r="L6" i="25"/>
  <c r="K6" i="25"/>
  <c r="J6" i="25"/>
  <c r="I6" i="25"/>
  <c r="H6" i="25"/>
  <c r="G6" i="25"/>
  <c r="F6" i="25"/>
  <c r="H30" i="23"/>
  <c r="G30" i="23"/>
  <c r="F30" i="23"/>
  <c r="L6" i="23"/>
  <c r="K6" i="23"/>
  <c r="J6" i="23"/>
  <c r="I6" i="23"/>
  <c r="H6" i="23"/>
  <c r="G6" i="23"/>
  <c r="F6" i="23"/>
  <c r="H30" i="22"/>
  <c r="G30" i="22"/>
  <c r="F30" i="22"/>
  <c r="L6" i="22"/>
  <c r="K6" i="22"/>
  <c r="J6" i="22"/>
  <c r="I6" i="22"/>
  <c r="H6" i="22"/>
  <c r="G6" i="22"/>
  <c r="F6" i="22"/>
  <c r="H30" i="21"/>
  <c r="G30" i="21"/>
  <c r="F30" i="21"/>
  <c r="L6" i="21"/>
  <c r="K6" i="21"/>
  <c r="J6" i="21"/>
  <c r="I6" i="21"/>
  <c r="H6" i="21"/>
  <c r="G6" i="21"/>
  <c r="F6" i="21"/>
  <c r="H30" i="20"/>
  <c r="G30" i="20"/>
  <c r="F30" i="20"/>
  <c r="L6" i="20"/>
  <c r="K6" i="20"/>
  <c r="J6" i="20"/>
  <c r="I6" i="20"/>
  <c r="H6" i="20"/>
  <c r="G6" i="20"/>
  <c r="F6" i="20"/>
  <c r="H30" i="18"/>
  <c r="G30" i="18"/>
  <c r="F30" i="18"/>
  <c r="L6" i="18"/>
  <c r="K6" i="18"/>
  <c r="J6" i="18"/>
  <c r="I6" i="18"/>
  <c r="H6" i="18"/>
  <c r="G6" i="18"/>
  <c r="F6" i="18"/>
  <c r="L6" i="2"/>
  <c r="H30" i="14"/>
  <c r="G30" i="14"/>
  <c r="F30" i="14"/>
  <c r="H30" i="13"/>
  <c r="G30" i="13"/>
  <c r="F30" i="13"/>
  <c r="H30" i="11"/>
  <c r="G30" i="11"/>
  <c r="F30" i="11"/>
  <c r="H30" i="10"/>
  <c r="G30" i="10"/>
  <c r="F30" i="10"/>
  <c r="H30" i="8"/>
  <c r="G30" i="8"/>
  <c r="F30" i="8"/>
  <c r="H30" i="7"/>
  <c r="G30" i="7"/>
  <c r="F30" i="7"/>
  <c r="H30" i="6"/>
  <c r="G30" i="6"/>
  <c r="F30" i="6"/>
  <c r="H30" i="5"/>
  <c r="G30" i="5"/>
  <c r="F30" i="5"/>
  <c r="H30" i="4"/>
  <c r="G30" i="4"/>
  <c r="F30" i="4"/>
  <c r="H30" i="3"/>
  <c r="G30" i="3"/>
  <c r="F30" i="3"/>
  <c r="H30" i="2"/>
  <c r="G30" i="2"/>
  <c r="F30" i="2"/>
  <c r="J6" i="14"/>
  <c r="I6" i="14"/>
  <c r="H6" i="14"/>
  <c r="G6" i="14"/>
  <c r="L6" i="13"/>
  <c r="K6" i="13"/>
  <c r="J6" i="13"/>
  <c r="I6" i="13"/>
  <c r="K6" i="11"/>
  <c r="J6" i="11"/>
  <c r="G6" i="11"/>
  <c r="L6" i="10"/>
  <c r="K6" i="10"/>
  <c r="J6" i="10"/>
  <c r="I6" i="10"/>
  <c r="H6" i="10"/>
  <c r="G6" i="10"/>
  <c r="K6" i="8"/>
  <c r="J6" i="8"/>
  <c r="I6" i="8"/>
  <c r="H6" i="8"/>
  <c r="G6" i="8"/>
  <c r="H6" i="7"/>
  <c r="G6" i="7"/>
  <c r="H6" i="6"/>
  <c r="G6" i="6"/>
  <c r="L6" i="5"/>
  <c r="K6" i="5"/>
  <c r="H6" i="4"/>
  <c r="K6" i="2"/>
  <c r="J6" i="2"/>
  <c r="I6" i="2"/>
  <c r="H6" i="2"/>
  <c r="L6" i="14"/>
  <c r="K6" i="14"/>
  <c r="F6" i="14"/>
  <c r="H6" i="13"/>
  <c r="G6" i="13"/>
  <c r="F6" i="13"/>
  <c r="L6" i="11"/>
  <c r="I6" i="11"/>
  <c r="H6" i="11"/>
  <c r="F6" i="11"/>
  <c r="F6" i="10"/>
  <c r="L6" i="8"/>
  <c r="F6" i="8"/>
  <c r="L6" i="7"/>
  <c r="K6" i="7"/>
  <c r="J6" i="7"/>
  <c r="I6" i="7"/>
  <c r="F6" i="7"/>
  <c r="K6" i="6"/>
  <c r="J6" i="6"/>
  <c r="I6" i="6"/>
  <c r="F6" i="6"/>
  <c r="J6" i="5"/>
  <c r="I6" i="5"/>
  <c r="H6" i="5"/>
  <c r="G6" i="5"/>
  <c r="F6" i="5"/>
  <c r="L6" i="4"/>
  <c r="K6" i="4"/>
  <c r="J6" i="4"/>
  <c r="I6" i="4"/>
  <c r="G6" i="4"/>
  <c r="F6" i="4"/>
  <c r="G6" i="2"/>
  <c r="F6" i="2"/>
</calcChain>
</file>

<file path=xl/sharedStrings.xml><?xml version="1.0" encoding="utf-8"?>
<sst xmlns="http://schemas.openxmlformats.org/spreadsheetml/2006/main" count="3237" uniqueCount="365">
  <si>
    <t>氏名</t>
    <rPh sb="0" eb="2">
      <t>シメイ</t>
    </rPh>
    <phoneticPr fontId="1"/>
  </si>
  <si>
    <t>所属</t>
    <rPh sb="0" eb="2">
      <t>ショゾク</t>
    </rPh>
    <phoneticPr fontId="1"/>
  </si>
  <si>
    <t>No.</t>
    <phoneticPr fontId="1"/>
  </si>
  <si>
    <t>勝敗</t>
    <rPh sb="0" eb="2">
      <t>ショウハイ</t>
    </rPh>
    <phoneticPr fontId="1"/>
  </si>
  <si>
    <t>得点</t>
    <rPh sb="0" eb="2">
      <t>トクテン</t>
    </rPh>
    <phoneticPr fontId="1"/>
  </si>
  <si>
    <t>ｹﾞｰﾑ率</t>
    <rPh sb="4" eb="5">
      <t>リツ</t>
    </rPh>
    <phoneticPr fontId="1"/>
  </si>
  <si>
    <t>順位</t>
    <rPh sb="0" eb="2">
      <t>ジュンイ</t>
    </rPh>
    <phoneticPr fontId="1"/>
  </si>
  <si>
    <t>本部確認サイン</t>
    <rPh sb="0" eb="4">
      <t>ホンブカクニン</t>
    </rPh>
    <phoneticPr fontId="1"/>
  </si>
  <si>
    <t>賞品授与：済</t>
    <rPh sb="0" eb="4">
      <t>ショウヒンジュヨ</t>
    </rPh>
    <rPh sb="5" eb="6">
      <t>スミ</t>
    </rPh>
    <phoneticPr fontId="1"/>
  </si>
  <si>
    <t>競技者サイン</t>
    <rPh sb="0" eb="3">
      <t>キョウギシャ</t>
    </rPh>
    <phoneticPr fontId="1"/>
  </si>
  <si>
    <t>コート</t>
    <phoneticPr fontId="1"/>
  </si>
  <si>
    <t>得点（勝者…２点　敗者…1点　棄権…0点）</t>
    <rPh sb="0" eb="2">
      <t>トクテン</t>
    </rPh>
    <rPh sb="3" eb="5">
      <t>ショウシャ</t>
    </rPh>
    <rPh sb="7" eb="8">
      <t>テン</t>
    </rPh>
    <rPh sb="9" eb="11">
      <t>ハイシャ</t>
    </rPh>
    <rPh sb="15" eb="17">
      <t>キケン</t>
    </rPh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</si>
  <si>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</si>
  <si>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</si>
  <si>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3-5　①</t>
    <phoneticPr fontId="1"/>
  </si>
  <si>
    <t>2-6　④</t>
    <phoneticPr fontId="1"/>
  </si>
  <si>
    <t>1-4　⑤</t>
    <phoneticPr fontId="1"/>
  </si>
  <si>
    <t>2-3　⑥</t>
    <phoneticPr fontId="1"/>
  </si>
  <si>
    <t>4-5　②</t>
    <phoneticPr fontId="1"/>
  </si>
  <si>
    <t>1-6　③</t>
    <phoneticPr fontId="1"/>
  </si>
  <si>
    <t>2-4　①</t>
    <phoneticPr fontId="1"/>
  </si>
  <si>
    <t>3-6　⑤</t>
    <phoneticPr fontId="1"/>
  </si>
  <si>
    <t>1-5　②</t>
    <phoneticPr fontId="1"/>
  </si>
  <si>
    <t>4-6　③</t>
    <phoneticPr fontId="1"/>
  </si>
  <si>
    <t>2-5　④</t>
    <phoneticPr fontId="1"/>
  </si>
  <si>
    <t>1-3　⑥</t>
    <phoneticPr fontId="1"/>
  </si>
  <si>
    <t>5-6　①</t>
    <phoneticPr fontId="1"/>
  </si>
  <si>
    <t>3-4　②</t>
    <phoneticPr fontId="1"/>
  </si>
  <si>
    <t>1-2　③</t>
    <phoneticPr fontId="1"/>
  </si>
  <si>
    <t>2-7　①</t>
    <phoneticPr fontId="1"/>
  </si>
  <si>
    <t>3-6　④</t>
    <phoneticPr fontId="1"/>
  </si>
  <si>
    <t>4-5　③</t>
    <phoneticPr fontId="1"/>
  </si>
  <si>
    <t>1-7　⑤</t>
    <phoneticPr fontId="1"/>
  </si>
  <si>
    <t>2-5　⑦</t>
    <phoneticPr fontId="1"/>
  </si>
  <si>
    <t>3-4　⑥</t>
    <phoneticPr fontId="1"/>
  </si>
  <si>
    <t>1-6　②</t>
    <phoneticPr fontId="1"/>
  </si>
  <si>
    <t>7-5　③</t>
    <phoneticPr fontId="1"/>
  </si>
  <si>
    <t>2-3　④</t>
    <phoneticPr fontId="1"/>
  </si>
  <si>
    <t>1-5　⑥</t>
    <phoneticPr fontId="1"/>
  </si>
  <si>
    <t>4-6　①</t>
    <phoneticPr fontId="1"/>
  </si>
  <si>
    <t>7-3　⑤</t>
    <phoneticPr fontId="1"/>
  </si>
  <si>
    <t>1-4　②</t>
    <phoneticPr fontId="1"/>
  </si>
  <si>
    <t>5-3　⑦</t>
    <phoneticPr fontId="1"/>
  </si>
  <si>
    <t>6-2　④</t>
    <phoneticPr fontId="1"/>
  </si>
  <si>
    <t>1-3　⑦</t>
    <phoneticPr fontId="1"/>
  </si>
  <si>
    <t>4-2　①</t>
    <phoneticPr fontId="1"/>
  </si>
  <si>
    <t>6-7　⑤</t>
    <phoneticPr fontId="1"/>
  </si>
  <si>
    <t>1-2　⑥</t>
    <phoneticPr fontId="1"/>
  </si>
  <si>
    <t>4-7　③</t>
    <phoneticPr fontId="1"/>
  </si>
  <si>
    <t>5-6　②</t>
    <phoneticPr fontId="1"/>
  </si>
  <si>
    <t>千曲クラブ</t>
    <rPh sb="0" eb="2">
      <t>チクマ</t>
    </rPh>
    <phoneticPr fontId="1"/>
  </si>
  <si>
    <t>勝率</t>
    <rPh sb="0" eb="2">
      <t>ショウリツ</t>
    </rPh>
    <phoneticPr fontId="1"/>
  </si>
  <si>
    <t>セット数</t>
    <rPh sb="3" eb="4">
      <t>スウ</t>
    </rPh>
    <phoneticPr fontId="1"/>
  </si>
  <si>
    <r>
      <rPr>
        <sz val="8"/>
        <color theme="1"/>
        <rFont val="Yu Gothic"/>
        <family val="3"/>
        <charset val="128"/>
      </rPr>
      <t>※</t>
    </r>
    <r>
      <rPr>
        <sz val="8"/>
        <color theme="1"/>
        <rFont val="UD デジタル 教科書体 N-R"/>
        <family val="1"/>
        <charset val="128"/>
      </rPr>
      <t>同率の場合は年齢</t>
    </r>
    <rPh sb="1" eb="3">
      <t>ドウリツ</t>
    </rPh>
    <rPh sb="4" eb="6">
      <t>バアイ</t>
    </rPh>
    <rPh sb="7" eb="9">
      <t>ネンレイ</t>
    </rPh>
    <phoneticPr fontId="1"/>
  </si>
  <si>
    <t>シングルス</t>
    <phoneticPr fontId="1"/>
  </si>
  <si>
    <t>山本幸夫</t>
    <phoneticPr fontId="1"/>
  </si>
  <si>
    <t>鎮西直人</t>
    <phoneticPr fontId="1"/>
  </si>
  <si>
    <t>新井宏幸</t>
    <phoneticPr fontId="1"/>
  </si>
  <si>
    <t>A</t>
    <phoneticPr fontId="1"/>
  </si>
  <si>
    <t>徳竹浩文</t>
    <phoneticPr fontId="1"/>
  </si>
  <si>
    <t>磯貝千夏</t>
    <phoneticPr fontId="1"/>
  </si>
  <si>
    <t>熊谷美枝子</t>
    <phoneticPr fontId="1"/>
  </si>
  <si>
    <t>年齢</t>
    <rPh sb="0" eb="2">
      <t>ネンレイ</t>
    </rPh>
    <phoneticPr fontId="1"/>
  </si>
  <si>
    <r>
      <t>※</t>
    </r>
    <r>
      <rPr>
        <sz val="11"/>
        <color rgb="FFFF0000"/>
        <rFont val="UD デジタル 教科書体 N-R"/>
        <family val="1"/>
        <charset val="128"/>
      </rPr>
      <t>責任者</t>
    </r>
    <r>
      <rPr>
        <sz val="11"/>
        <color theme="1"/>
        <rFont val="UD デジタル 教科書体 N-R"/>
        <family val="1"/>
        <charset val="128"/>
      </rPr>
      <t>がまとめてください</t>
    </r>
    <rPh sb="1" eb="4">
      <t>セキニンシャ</t>
    </rPh>
    <phoneticPr fontId="1"/>
  </si>
  <si>
    <t>コパルヤマダ</t>
    <phoneticPr fontId="1"/>
  </si>
  <si>
    <t>しゅらく</t>
    <phoneticPr fontId="1"/>
  </si>
  <si>
    <t>埴科クラブ</t>
    <rPh sb="0" eb="2">
      <t>ハニシナ</t>
    </rPh>
    <phoneticPr fontId="1"/>
  </si>
  <si>
    <t>TTC岡谷</t>
    <rPh sb="3" eb="5">
      <t>オカヤ</t>
    </rPh>
    <phoneticPr fontId="1"/>
  </si>
  <si>
    <t>大北愛球</t>
    <rPh sb="0" eb="4">
      <t>タイホクアイキュウ</t>
    </rPh>
    <phoneticPr fontId="1"/>
  </si>
  <si>
    <t>佐久TTC</t>
    <rPh sb="0" eb="2">
      <t>サク</t>
    </rPh>
    <phoneticPr fontId="1"/>
  </si>
  <si>
    <t>佐久穂クラブ</t>
    <rPh sb="0" eb="3">
      <t>サクホ</t>
    </rPh>
    <phoneticPr fontId="1"/>
  </si>
  <si>
    <t>オレンジ松本</t>
    <rPh sb="4" eb="6">
      <t>マツモト</t>
    </rPh>
    <phoneticPr fontId="1"/>
  </si>
  <si>
    <t>ファン卓球C</t>
    <rPh sb="3" eb="5">
      <t>タッキュウ</t>
    </rPh>
    <phoneticPr fontId="1"/>
  </si>
  <si>
    <t>松本南PPC</t>
    <rPh sb="0" eb="2">
      <t>マツモト</t>
    </rPh>
    <rPh sb="2" eb="3">
      <t>ミナミ</t>
    </rPh>
    <phoneticPr fontId="1"/>
  </si>
  <si>
    <t>堀金卓球C</t>
    <rPh sb="0" eb="4">
      <t>ホリガネタッキュウ</t>
    </rPh>
    <phoneticPr fontId="1"/>
  </si>
  <si>
    <t>山辺クラブ</t>
    <rPh sb="0" eb="2">
      <t>ヤマベ</t>
    </rPh>
    <phoneticPr fontId="1"/>
  </si>
  <si>
    <t>古里クラブ</t>
    <rPh sb="0" eb="2">
      <t>フルサト</t>
    </rPh>
    <phoneticPr fontId="1"/>
  </si>
  <si>
    <t>わかさクラブ</t>
    <phoneticPr fontId="1"/>
  </si>
  <si>
    <t>高山クラブ</t>
    <rPh sb="0" eb="2">
      <t>タカヤマ</t>
    </rPh>
    <phoneticPr fontId="1"/>
  </si>
  <si>
    <t>安曇野卓友C</t>
    <rPh sb="0" eb="5">
      <t>アズミノタクユウ</t>
    </rPh>
    <phoneticPr fontId="1"/>
  </si>
  <si>
    <t>南郷クラブ</t>
    <rPh sb="0" eb="2">
      <t>ナンゴウ</t>
    </rPh>
    <phoneticPr fontId="1"/>
  </si>
  <si>
    <t>あづみ野C</t>
    <rPh sb="3" eb="4">
      <t>ノ</t>
    </rPh>
    <phoneticPr fontId="1"/>
  </si>
  <si>
    <t>黒澤亜寿沙</t>
    <rPh sb="0" eb="2">
      <t>クロサワ</t>
    </rPh>
    <rPh sb="2" eb="3">
      <t>ア</t>
    </rPh>
    <rPh sb="3" eb="4">
      <t>ジュ</t>
    </rPh>
    <rPh sb="4" eb="5">
      <t>サ</t>
    </rPh>
    <phoneticPr fontId="1"/>
  </si>
  <si>
    <t>小川二良</t>
    <rPh sb="0" eb="2">
      <t>オガワ</t>
    </rPh>
    <rPh sb="2" eb="3">
      <t>2</t>
    </rPh>
    <rPh sb="3" eb="4">
      <t>リョウ</t>
    </rPh>
    <phoneticPr fontId="1"/>
  </si>
  <si>
    <t>-</t>
    <phoneticPr fontId="1"/>
  </si>
  <si>
    <t>2023.2.18（土）</t>
    <rPh sb="10" eb="11">
      <t>ツチ</t>
    </rPh>
    <phoneticPr fontId="1"/>
  </si>
  <si>
    <r>
      <t xml:space="preserve">信州Lﾘｰｸﾞ安曇野大会
</t>
    </r>
    <r>
      <rPr>
        <sz val="8"/>
        <color theme="1"/>
        <rFont val="UD デジタル 教科書体 N-R"/>
        <family val="1"/>
        <charset val="128"/>
      </rPr>
      <t>（ＡＮＣアリーナ）</t>
    </r>
    <rPh sb="0" eb="2">
      <t>シンシュウ</t>
    </rPh>
    <rPh sb="7" eb="12">
      <t>アズミノタイカイ</t>
    </rPh>
    <phoneticPr fontId="1"/>
  </si>
  <si>
    <t>リーグ（</t>
    <phoneticPr fontId="1"/>
  </si>
  <si>
    <t>ロ</t>
    <phoneticPr fontId="1"/>
  </si>
  <si>
    <t>）</t>
    <phoneticPr fontId="1"/>
  </si>
  <si>
    <t>武川明光</t>
    <rPh sb="0" eb="4">
      <t>タケガワアキミツ</t>
    </rPh>
    <phoneticPr fontId="1"/>
  </si>
  <si>
    <t>山田大貴</t>
    <rPh sb="0" eb="2">
      <t>ヤマダ</t>
    </rPh>
    <rPh sb="2" eb="4">
      <t>ヒロキ</t>
    </rPh>
    <phoneticPr fontId="1"/>
  </si>
  <si>
    <t>池田あきよ</t>
    <rPh sb="0" eb="2">
      <t>イケダ</t>
    </rPh>
    <phoneticPr fontId="1"/>
  </si>
  <si>
    <t>浅川将志</t>
    <rPh sb="0" eb="2">
      <t>アサカワ</t>
    </rPh>
    <rPh sb="2" eb="3">
      <t>ショウ</t>
    </rPh>
    <rPh sb="3" eb="4">
      <t>シ</t>
    </rPh>
    <phoneticPr fontId="1"/>
  </si>
  <si>
    <t>SS</t>
    <phoneticPr fontId="1"/>
  </si>
  <si>
    <t>イ</t>
    <phoneticPr fontId="1"/>
  </si>
  <si>
    <t>※丸山悠希</t>
  </si>
  <si>
    <t>鶴田悠希</t>
    <rPh sb="0" eb="2">
      <t>ツルタ</t>
    </rPh>
    <rPh sb="2" eb="4">
      <t>ユウキ</t>
    </rPh>
    <phoneticPr fontId="1"/>
  </si>
  <si>
    <t>福原一郎</t>
    <rPh sb="0" eb="4">
      <t>フクハライチロウ</t>
    </rPh>
    <phoneticPr fontId="1"/>
  </si>
  <si>
    <t>黒澤和男</t>
    <rPh sb="0" eb="4">
      <t>クロサワカズオ</t>
    </rPh>
    <phoneticPr fontId="1"/>
  </si>
  <si>
    <t>萩原龍太郎</t>
    <rPh sb="0" eb="5">
      <t>ハギワラリュウタロウ</t>
    </rPh>
    <phoneticPr fontId="1"/>
  </si>
  <si>
    <t>朝倉和也</t>
    <rPh sb="0" eb="4">
      <t>アサクラカズヤ</t>
    </rPh>
    <phoneticPr fontId="1"/>
  </si>
  <si>
    <t>田中千春</t>
    <rPh sb="0" eb="4">
      <t>タナカチハル</t>
    </rPh>
    <phoneticPr fontId="1"/>
  </si>
  <si>
    <r>
      <rPr>
        <sz val="10"/>
        <color rgb="FFFF0000"/>
        <rFont val="Yu Gothic"/>
        <family val="3"/>
        <charset val="128"/>
      </rPr>
      <t>※</t>
    </r>
    <r>
      <rPr>
        <sz val="10"/>
        <color rgb="FFFF0000"/>
        <rFont val="UD デジタル 教科書体 N-R"/>
        <family val="1"/>
        <charset val="128"/>
      </rPr>
      <t>小林広明</t>
    </r>
    <rPh sb="1" eb="5">
      <t>コバヤシヒロアキ</t>
    </rPh>
    <phoneticPr fontId="1"/>
  </si>
  <si>
    <t>S</t>
    <phoneticPr fontId="1"/>
  </si>
  <si>
    <t>越野味予子</t>
    <rPh sb="0" eb="3">
      <t>コシノアジ</t>
    </rPh>
    <rPh sb="3" eb="4">
      <t>ヨ</t>
    </rPh>
    <rPh sb="4" eb="5">
      <t>コ</t>
    </rPh>
    <phoneticPr fontId="1"/>
  </si>
  <si>
    <t>高山悦次</t>
    <rPh sb="0" eb="4">
      <t>タカヤマエツジ</t>
    </rPh>
    <phoneticPr fontId="1"/>
  </si>
  <si>
    <t>加藤　豪</t>
    <rPh sb="0" eb="2">
      <t>カトウ</t>
    </rPh>
    <rPh sb="3" eb="4">
      <t>ゴウ</t>
    </rPh>
    <phoneticPr fontId="1"/>
  </si>
  <si>
    <t>清水大輝</t>
    <rPh sb="0" eb="4">
      <t>シミズダイキ</t>
    </rPh>
    <phoneticPr fontId="1"/>
  </si>
  <si>
    <t>村上慶二</t>
    <rPh sb="0" eb="4">
      <t>ムラカミケイジ</t>
    </rPh>
    <phoneticPr fontId="1"/>
  </si>
  <si>
    <t>小林健一</t>
    <rPh sb="0" eb="4">
      <t>コバヤシケンイチ</t>
    </rPh>
    <phoneticPr fontId="1"/>
  </si>
  <si>
    <t>※寺坂博一</t>
    <rPh sb="1" eb="5">
      <t>テラサカヒロカズ</t>
    </rPh>
    <phoneticPr fontId="1"/>
  </si>
  <si>
    <t>青木良浩</t>
    <rPh sb="0" eb="4">
      <t>アオキヨシヒロ</t>
    </rPh>
    <phoneticPr fontId="1"/>
  </si>
  <si>
    <t>近藤真大</t>
    <rPh sb="0" eb="3">
      <t>コンドウマ</t>
    </rPh>
    <rPh sb="3" eb="4">
      <t>ダイ</t>
    </rPh>
    <phoneticPr fontId="1"/>
  </si>
  <si>
    <t>朝倉一慶</t>
    <rPh sb="0" eb="2">
      <t>アサクラ</t>
    </rPh>
    <rPh sb="2" eb="3">
      <t>カズ</t>
    </rPh>
    <rPh sb="3" eb="4">
      <t>ケイ</t>
    </rPh>
    <phoneticPr fontId="1"/>
  </si>
  <si>
    <t>ハ</t>
    <phoneticPr fontId="1"/>
  </si>
  <si>
    <t>小林洋介</t>
    <rPh sb="0" eb="4">
      <t>コバヤシヨウスケ</t>
    </rPh>
    <phoneticPr fontId="1"/>
  </si>
  <si>
    <t>嘉生正司</t>
    <rPh sb="0" eb="1">
      <t>カ</t>
    </rPh>
    <rPh sb="1" eb="2">
      <t>セイ</t>
    </rPh>
    <rPh sb="2" eb="4">
      <t>ショウジ</t>
    </rPh>
    <phoneticPr fontId="1"/>
  </si>
  <si>
    <t>下島博人</t>
    <rPh sb="0" eb="4">
      <t>シモジマヒロト</t>
    </rPh>
    <phoneticPr fontId="1"/>
  </si>
  <si>
    <t>松下浩之</t>
    <rPh sb="0" eb="4">
      <t>マツシタヒロユキ</t>
    </rPh>
    <phoneticPr fontId="1"/>
  </si>
  <si>
    <t>藤森大貴</t>
    <rPh sb="0" eb="2">
      <t>フジモリ</t>
    </rPh>
    <rPh sb="2" eb="3">
      <t>ダイ</t>
    </rPh>
    <rPh sb="3" eb="4">
      <t>キ</t>
    </rPh>
    <phoneticPr fontId="1"/>
  </si>
  <si>
    <t>※杉山　貴</t>
    <phoneticPr fontId="1"/>
  </si>
  <si>
    <t>ニ</t>
    <phoneticPr fontId="1"/>
  </si>
  <si>
    <t>※小島智幸</t>
    <rPh sb="1" eb="5">
      <t>コジマトモユキ</t>
    </rPh>
    <phoneticPr fontId="1"/>
  </si>
  <si>
    <t>中島弘行</t>
    <rPh sb="0" eb="4">
      <t>ナカジマヒロユキ</t>
    </rPh>
    <phoneticPr fontId="1"/>
  </si>
  <si>
    <t>小林　浩</t>
    <rPh sb="0" eb="2">
      <t>コバヤシ</t>
    </rPh>
    <rPh sb="3" eb="4">
      <t>ヒロシ</t>
    </rPh>
    <phoneticPr fontId="1"/>
  </si>
  <si>
    <t>吉田孝行</t>
    <rPh sb="0" eb="4">
      <t>ヨシダタカユキ</t>
    </rPh>
    <phoneticPr fontId="1"/>
  </si>
  <si>
    <t>村松悠巳</t>
    <rPh sb="0" eb="2">
      <t>ムラマツ</t>
    </rPh>
    <rPh sb="2" eb="3">
      <t>ユウ</t>
    </rPh>
    <rPh sb="3" eb="4">
      <t>ミ</t>
    </rPh>
    <phoneticPr fontId="1"/>
  </si>
  <si>
    <t>小野銀河</t>
    <rPh sb="0" eb="4">
      <t>オノギンガ</t>
    </rPh>
    <phoneticPr fontId="1"/>
  </si>
  <si>
    <t>井岡雅彦</t>
    <rPh sb="0" eb="4">
      <t>イオカマサヒコ</t>
    </rPh>
    <phoneticPr fontId="1"/>
  </si>
  <si>
    <t>鵜飼　格</t>
    <rPh sb="0" eb="2">
      <t>ウカイ</t>
    </rPh>
    <rPh sb="3" eb="4">
      <t>カク</t>
    </rPh>
    <phoneticPr fontId="1"/>
  </si>
  <si>
    <t>大野幸司</t>
    <rPh sb="0" eb="4">
      <t>オオノコウジ</t>
    </rPh>
    <phoneticPr fontId="1"/>
  </si>
  <si>
    <t>上條由紀子</t>
    <rPh sb="0" eb="5">
      <t>カミジョウユキコ</t>
    </rPh>
    <phoneticPr fontId="1"/>
  </si>
  <si>
    <t>鶴田樹羅</t>
    <rPh sb="0" eb="2">
      <t>ツルタ</t>
    </rPh>
    <rPh sb="2" eb="4">
      <t>ジュラ</t>
    </rPh>
    <phoneticPr fontId="1"/>
  </si>
  <si>
    <t>岩井高徳</t>
    <rPh sb="0" eb="2">
      <t>イワイ</t>
    </rPh>
    <rPh sb="2" eb="3">
      <t>タカ</t>
    </rPh>
    <rPh sb="3" eb="4">
      <t>トク</t>
    </rPh>
    <phoneticPr fontId="1"/>
  </si>
  <si>
    <t>※池上昌樹</t>
    <rPh sb="1" eb="5">
      <t>イケガミマサキ</t>
    </rPh>
    <phoneticPr fontId="1"/>
  </si>
  <si>
    <t>※蓬田千代子</t>
    <phoneticPr fontId="1"/>
  </si>
  <si>
    <t>宮阪明孝</t>
    <rPh sb="0" eb="4">
      <t>ミヤサカアキタカ</t>
    </rPh>
    <phoneticPr fontId="1"/>
  </si>
  <si>
    <t>山田恵一</t>
    <rPh sb="0" eb="4">
      <t>ヤマダケイイチ</t>
    </rPh>
    <phoneticPr fontId="1"/>
  </si>
  <si>
    <t>高橋和美</t>
    <rPh sb="0" eb="4">
      <t>タカハシカズミ</t>
    </rPh>
    <phoneticPr fontId="1"/>
  </si>
  <si>
    <t>清水久史</t>
    <rPh sb="0" eb="4">
      <t>シミズヒサシ</t>
    </rPh>
    <phoneticPr fontId="1"/>
  </si>
  <si>
    <t>原　風也</t>
    <rPh sb="0" eb="1">
      <t>ハラ</t>
    </rPh>
    <rPh sb="2" eb="3">
      <t>フウ</t>
    </rPh>
    <rPh sb="3" eb="4">
      <t>ヤ</t>
    </rPh>
    <phoneticPr fontId="1"/>
  </si>
  <si>
    <t>佐藤貞雄</t>
    <rPh sb="0" eb="4">
      <t>サトウサダオ</t>
    </rPh>
    <phoneticPr fontId="1"/>
  </si>
  <si>
    <t>西村昭弘</t>
    <rPh sb="0" eb="4">
      <t>ニシムラアキヒロ</t>
    </rPh>
    <phoneticPr fontId="1"/>
  </si>
  <si>
    <t>佐々木信也</t>
    <rPh sb="0" eb="5">
      <t>ササキシンヤ</t>
    </rPh>
    <phoneticPr fontId="1"/>
  </si>
  <si>
    <t>今井　正</t>
    <rPh sb="0" eb="2">
      <t>イマイ</t>
    </rPh>
    <rPh sb="3" eb="4">
      <t>タダシ</t>
    </rPh>
    <phoneticPr fontId="1"/>
  </si>
  <si>
    <t>※伊藤文美</t>
    <rPh sb="1" eb="3">
      <t>イトウ</t>
    </rPh>
    <rPh sb="3" eb="4">
      <t>フミ</t>
    </rPh>
    <rPh sb="4" eb="5">
      <t>ミ</t>
    </rPh>
    <phoneticPr fontId="1"/>
  </si>
  <si>
    <t>※小林英樹</t>
    <rPh sb="1" eb="5">
      <t>コバヤシヒデキ</t>
    </rPh>
    <phoneticPr fontId="1"/>
  </si>
  <si>
    <t>宮尾堯功</t>
    <rPh sb="0" eb="2">
      <t>ミヤオ</t>
    </rPh>
    <rPh sb="2" eb="4">
      <t>タカイサオ</t>
    </rPh>
    <phoneticPr fontId="1"/>
  </si>
  <si>
    <t>内川隆雄</t>
    <rPh sb="0" eb="4">
      <t>ウチカワタカオ</t>
    </rPh>
    <phoneticPr fontId="1"/>
  </si>
  <si>
    <t>牧島かねよ</t>
    <rPh sb="0" eb="2">
      <t>マキシマ</t>
    </rPh>
    <phoneticPr fontId="1"/>
  </si>
  <si>
    <t>小川飛翔</t>
    <rPh sb="0" eb="2">
      <t>オガワ</t>
    </rPh>
    <rPh sb="2" eb="3">
      <t>ト</t>
    </rPh>
    <rPh sb="3" eb="4">
      <t>ショウ</t>
    </rPh>
    <phoneticPr fontId="1"/>
  </si>
  <si>
    <t>菊池葉月</t>
    <rPh sb="0" eb="2">
      <t>キクチ</t>
    </rPh>
    <rPh sb="2" eb="4">
      <t>ハヅキ</t>
    </rPh>
    <phoneticPr fontId="1"/>
  </si>
  <si>
    <t>B</t>
    <phoneticPr fontId="1"/>
  </si>
  <si>
    <t>武居亜梨沙</t>
    <rPh sb="0" eb="2">
      <t>タケイ</t>
    </rPh>
    <rPh sb="2" eb="5">
      <t>アリサ</t>
    </rPh>
    <phoneticPr fontId="1"/>
  </si>
  <si>
    <t>別府江梨子</t>
    <rPh sb="0" eb="5">
      <t>ベップエリコ</t>
    </rPh>
    <phoneticPr fontId="1"/>
  </si>
  <si>
    <t>三好要範</t>
    <rPh sb="0" eb="2">
      <t>ミヨシ</t>
    </rPh>
    <rPh sb="2" eb="3">
      <t>ヨウ</t>
    </rPh>
    <rPh sb="3" eb="4">
      <t>ハン</t>
    </rPh>
    <phoneticPr fontId="1"/>
  </si>
  <si>
    <t>五郎丸優子</t>
    <rPh sb="0" eb="5">
      <t>ゴロウマルユウコ</t>
    </rPh>
    <phoneticPr fontId="1"/>
  </si>
  <si>
    <t>中村恵子</t>
    <rPh sb="0" eb="4">
      <t>ナカムラケイコ</t>
    </rPh>
    <phoneticPr fontId="1"/>
  </si>
  <si>
    <t>加藤広光</t>
    <rPh sb="0" eb="4">
      <t>カトウヒロミツ</t>
    </rPh>
    <phoneticPr fontId="1"/>
  </si>
  <si>
    <t>青木　了</t>
    <rPh sb="0" eb="2">
      <t>アオキ</t>
    </rPh>
    <rPh sb="3" eb="4">
      <t>リョウ</t>
    </rPh>
    <phoneticPr fontId="1"/>
  </si>
  <si>
    <t>佐々木君江</t>
    <rPh sb="0" eb="5">
      <t>ササキキミエ</t>
    </rPh>
    <phoneticPr fontId="1"/>
  </si>
  <si>
    <t>浅川和実</t>
    <rPh sb="0" eb="4">
      <t>アサカワカズミ</t>
    </rPh>
    <phoneticPr fontId="1"/>
  </si>
  <si>
    <t>胡桃澤正雄</t>
    <rPh sb="0" eb="5">
      <t>クルミザワマサオ</t>
    </rPh>
    <phoneticPr fontId="1"/>
  </si>
  <si>
    <t>黒岩正彦</t>
    <rPh sb="0" eb="4">
      <t>クロイワマサヒコ</t>
    </rPh>
    <phoneticPr fontId="1"/>
  </si>
  <si>
    <t>田島幸江</t>
    <rPh sb="0" eb="4">
      <t>タジマサチエ</t>
    </rPh>
    <phoneticPr fontId="1"/>
  </si>
  <si>
    <t>※古川節雄</t>
    <phoneticPr fontId="1"/>
  </si>
  <si>
    <t>北澤與利子</t>
    <rPh sb="0" eb="2">
      <t>キタザワ</t>
    </rPh>
    <rPh sb="2" eb="3">
      <t>ヨ</t>
    </rPh>
    <rPh sb="3" eb="4">
      <t>リ</t>
    </rPh>
    <rPh sb="4" eb="5">
      <t>コ</t>
    </rPh>
    <phoneticPr fontId="1"/>
  </si>
  <si>
    <t>望月敏成</t>
    <rPh sb="0" eb="4">
      <t>モチヅキトシナリ</t>
    </rPh>
    <phoneticPr fontId="1"/>
  </si>
  <si>
    <t>松倉政吉</t>
    <rPh sb="0" eb="4">
      <t>マツクラマサキチ</t>
    </rPh>
    <phoneticPr fontId="1"/>
  </si>
  <si>
    <t>西村知華</t>
    <rPh sb="0" eb="2">
      <t>ニシムラ</t>
    </rPh>
    <rPh sb="2" eb="3">
      <t>チ</t>
    </rPh>
    <rPh sb="3" eb="4">
      <t>カ</t>
    </rPh>
    <phoneticPr fontId="1"/>
  </si>
  <si>
    <t>竹村和也</t>
    <rPh sb="0" eb="4">
      <t>タケムラカズヤ</t>
    </rPh>
    <phoneticPr fontId="1"/>
  </si>
  <si>
    <t>※清野忠司</t>
    <phoneticPr fontId="1"/>
  </si>
  <si>
    <t>※石原優子</t>
    <rPh sb="1" eb="5">
      <t>イシハラユウコ</t>
    </rPh>
    <phoneticPr fontId="1"/>
  </si>
  <si>
    <t>木村香織</t>
    <rPh sb="0" eb="4">
      <t>キムラカオリ</t>
    </rPh>
    <phoneticPr fontId="1"/>
  </si>
  <si>
    <t>山口敏夫</t>
    <rPh sb="0" eb="4">
      <t>ヤマグチトシオ</t>
    </rPh>
    <phoneticPr fontId="1"/>
  </si>
  <si>
    <t>丸山富美子</t>
    <rPh sb="0" eb="5">
      <t>マルヤマフミコ</t>
    </rPh>
    <phoneticPr fontId="1"/>
  </si>
  <si>
    <t>西沢敏夫</t>
    <rPh sb="0" eb="4">
      <t>ニシザワトシオ</t>
    </rPh>
    <phoneticPr fontId="1"/>
  </si>
  <si>
    <t>富田斐彩</t>
    <rPh sb="0" eb="2">
      <t>トミタ</t>
    </rPh>
    <rPh sb="2" eb="3">
      <t>ヒ</t>
    </rPh>
    <rPh sb="3" eb="4">
      <t>アヤ</t>
    </rPh>
    <phoneticPr fontId="1"/>
  </si>
  <si>
    <t>C</t>
    <phoneticPr fontId="1"/>
  </si>
  <si>
    <t>※岩岡秀子</t>
    <phoneticPr fontId="1"/>
  </si>
  <si>
    <t>※山崎安貴子</t>
    <rPh sb="1" eb="3">
      <t>ヤマザキ</t>
    </rPh>
    <rPh sb="3" eb="6">
      <t>アキコ</t>
    </rPh>
    <phoneticPr fontId="1"/>
  </si>
  <si>
    <t>田畑和秀</t>
    <rPh sb="0" eb="4">
      <t>タバタカズヒデ</t>
    </rPh>
    <phoneticPr fontId="1"/>
  </si>
  <si>
    <t>松田美根子</t>
    <rPh sb="0" eb="5">
      <t>マツダミネコ</t>
    </rPh>
    <phoneticPr fontId="1"/>
  </si>
  <si>
    <t>上條昌平</t>
    <rPh sb="0" eb="4">
      <t>カミジョウショウヘイ</t>
    </rPh>
    <phoneticPr fontId="1"/>
  </si>
  <si>
    <t>松岡良介</t>
    <rPh sb="0" eb="4">
      <t>マツオカリョウスケ</t>
    </rPh>
    <phoneticPr fontId="1"/>
  </si>
  <si>
    <t>※小林英一</t>
    <rPh sb="1" eb="5">
      <t>コバヤシエイイチ</t>
    </rPh>
    <phoneticPr fontId="1"/>
  </si>
  <si>
    <t>浅川昌江</t>
    <rPh sb="0" eb="4">
      <t>アサカワマサエ</t>
    </rPh>
    <phoneticPr fontId="1"/>
  </si>
  <si>
    <t>鈴木吉子</t>
    <rPh sb="0" eb="2">
      <t>スズキ</t>
    </rPh>
    <rPh sb="2" eb="3">
      <t>キチ</t>
    </rPh>
    <rPh sb="3" eb="4">
      <t>コ</t>
    </rPh>
    <phoneticPr fontId="1"/>
  </si>
  <si>
    <t>猿田きよみ</t>
    <rPh sb="0" eb="2">
      <t>サルタ</t>
    </rPh>
    <phoneticPr fontId="1"/>
  </si>
  <si>
    <t>小坂井正明</t>
    <rPh sb="0" eb="5">
      <t>コサカイマサアキ</t>
    </rPh>
    <phoneticPr fontId="1"/>
  </si>
  <si>
    <t>山下正明</t>
    <rPh sb="0" eb="4">
      <t>ヤマシタマサアキ</t>
    </rPh>
    <phoneticPr fontId="1"/>
  </si>
  <si>
    <t>丸山　真</t>
    <rPh sb="0" eb="2">
      <t>マルヤマ</t>
    </rPh>
    <rPh sb="3" eb="4">
      <t>シン</t>
    </rPh>
    <phoneticPr fontId="1"/>
  </si>
  <si>
    <t>猿田雅子</t>
    <rPh sb="0" eb="4">
      <t>サルタマサコ</t>
    </rPh>
    <phoneticPr fontId="1"/>
  </si>
  <si>
    <t>武井みなみ</t>
    <rPh sb="0" eb="2">
      <t>タケイ</t>
    </rPh>
    <phoneticPr fontId="1"/>
  </si>
  <si>
    <t>清水史夫</t>
    <rPh sb="0" eb="2">
      <t>シミズ</t>
    </rPh>
    <rPh sb="2" eb="3">
      <t>シ</t>
    </rPh>
    <rPh sb="3" eb="4">
      <t>オット</t>
    </rPh>
    <phoneticPr fontId="1"/>
  </si>
  <si>
    <t>※竹内ちえみ</t>
  </si>
  <si>
    <t>※渋谷文作</t>
    <rPh sb="1" eb="5">
      <t>シブヤブンサク</t>
    </rPh>
    <phoneticPr fontId="1"/>
  </si>
  <si>
    <t>上原節子</t>
    <rPh sb="0" eb="4">
      <t>ウエハラセツコ</t>
    </rPh>
    <phoneticPr fontId="1"/>
  </si>
  <si>
    <t>山口芳江</t>
    <rPh sb="0" eb="4">
      <t>ヤマグチヨシエ</t>
    </rPh>
    <phoneticPr fontId="1"/>
  </si>
  <si>
    <t>鈴木史果</t>
    <rPh sb="0" eb="3">
      <t>スズキシ</t>
    </rPh>
    <rPh sb="3" eb="4">
      <t>カ</t>
    </rPh>
    <phoneticPr fontId="1"/>
  </si>
  <si>
    <t>三枝　豊</t>
    <rPh sb="0" eb="2">
      <t>サエグサ</t>
    </rPh>
    <rPh sb="3" eb="4">
      <t>ユタカ</t>
    </rPh>
    <phoneticPr fontId="1"/>
  </si>
  <si>
    <t>栗田舜哉</t>
    <rPh sb="0" eb="2">
      <t>クリタ</t>
    </rPh>
    <rPh sb="2" eb="3">
      <t>シュン</t>
    </rPh>
    <rPh sb="3" eb="4">
      <t>ヤ</t>
    </rPh>
    <phoneticPr fontId="1"/>
  </si>
  <si>
    <t>ホ</t>
    <phoneticPr fontId="1"/>
  </si>
  <si>
    <t>青沼浩子</t>
    <rPh sb="0" eb="4">
      <t>アオヌマヒロコ</t>
    </rPh>
    <phoneticPr fontId="1"/>
  </si>
  <si>
    <t>猿田幸男</t>
    <rPh sb="0" eb="4">
      <t>サルタユキオ</t>
    </rPh>
    <phoneticPr fontId="1"/>
  </si>
  <si>
    <t>小松キヨ子</t>
    <rPh sb="0" eb="2">
      <t>コマツ</t>
    </rPh>
    <rPh sb="4" eb="5">
      <t>コ</t>
    </rPh>
    <phoneticPr fontId="1"/>
  </si>
  <si>
    <t>※近藤みゆき</t>
    <rPh sb="1" eb="3">
      <t>コンドウ</t>
    </rPh>
    <phoneticPr fontId="1"/>
  </si>
  <si>
    <t>久保田賢二</t>
    <rPh sb="0" eb="5">
      <t>クボタケンジ</t>
    </rPh>
    <phoneticPr fontId="1"/>
  </si>
  <si>
    <t>塩澤啓子</t>
    <rPh sb="0" eb="4">
      <t>シオザワケイコ</t>
    </rPh>
    <phoneticPr fontId="1"/>
  </si>
  <si>
    <t>D</t>
    <phoneticPr fontId="1"/>
  </si>
  <si>
    <t>※山本節子</t>
    <rPh sb="1" eb="5">
      <t>ヤマモトセツコ</t>
    </rPh>
    <phoneticPr fontId="1"/>
  </si>
  <si>
    <t>丸山明男</t>
    <rPh sb="0" eb="4">
      <t>マルヤマアキオ</t>
    </rPh>
    <phoneticPr fontId="1"/>
  </si>
  <si>
    <t>安藤今朝吉</t>
    <rPh sb="0" eb="5">
      <t>アンドウケサキチ</t>
    </rPh>
    <phoneticPr fontId="1"/>
  </si>
  <si>
    <t>太田光子</t>
    <rPh sb="0" eb="4">
      <t>オオタミツコ</t>
    </rPh>
    <phoneticPr fontId="1"/>
  </si>
  <si>
    <t>小島陽子</t>
    <rPh sb="0" eb="4">
      <t>コジマヨウコ</t>
    </rPh>
    <phoneticPr fontId="1"/>
  </si>
  <si>
    <t>辰野友彦</t>
    <rPh sb="0" eb="2">
      <t>タツノ</t>
    </rPh>
    <rPh sb="2" eb="4">
      <t>トモヒコ</t>
    </rPh>
    <phoneticPr fontId="1"/>
  </si>
  <si>
    <t>花村　環</t>
    <rPh sb="0" eb="2">
      <t>ハナムラ</t>
    </rPh>
    <rPh sb="3" eb="4">
      <t>カン</t>
    </rPh>
    <phoneticPr fontId="1"/>
  </si>
  <si>
    <t>※百瀬修三</t>
    <rPh sb="1" eb="5">
      <t>モモセシュウゾウ</t>
    </rPh>
    <phoneticPr fontId="1"/>
  </si>
  <si>
    <t>上林敏亨</t>
    <rPh sb="0" eb="3">
      <t>ウエバヤシトシ</t>
    </rPh>
    <rPh sb="3" eb="4">
      <t>トオル</t>
    </rPh>
    <phoneticPr fontId="1"/>
  </si>
  <si>
    <t>辰野房子</t>
    <rPh sb="0" eb="4">
      <t>タツノフサコ</t>
    </rPh>
    <phoneticPr fontId="1"/>
  </si>
  <si>
    <t>萩原良一</t>
    <rPh sb="0" eb="4">
      <t>ハギワラリョウイチ</t>
    </rPh>
    <phoneticPr fontId="1"/>
  </si>
  <si>
    <t>吉川安子</t>
    <rPh sb="0" eb="4">
      <t>ヨシカワヤスコ</t>
    </rPh>
    <phoneticPr fontId="1"/>
  </si>
  <si>
    <t>中村光寛</t>
    <rPh sb="0" eb="3">
      <t>ナカムラミツ</t>
    </rPh>
    <rPh sb="3" eb="4">
      <t>カン</t>
    </rPh>
    <phoneticPr fontId="1"/>
  </si>
  <si>
    <t>鎌田クラブ</t>
    <rPh sb="0" eb="2">
      <t>カマタ</t>
    </rPh>
    <phoneticPr fontId="1"/>
  </si>
  <si>
    <t>卓球スタジオ
すまいる</t>
    <rPh sb="0" eb="2">
      <t>タッキュウ</t>
    </rPh>
    <phoneticPr fontId="1"/>
  </si>
  <si>
    <t>桜クラブ</t>
    <rPh sb="0" eb="1">
      <t>サクラ</t>
    </rPh>
    <phoneticPr fontId="1"/>
  </si>
  <si>
    <t>L
W/O</t>
    <phoneticPr fontId="1"/>
  </si>
  <si>
    <t>0-6</t>
    <phoneticPr fontId="1"/>
  </si>
  <si>
    <t>W
W/O</t>
    <phoneticPr fontId="1"/>
  </si>
  <si>
    <t>米沢雅彦</t>
    <rPh sb="0" eb="4">
      <t>ヨネザワマサヒコ</t>
    </rPh>
    <phoneticPr fontId="1"/>
  </si>
  <si>
    <t>東部クラブ</t>
    <rPh sb="0" eb="2">
      <t>トウブ</t>
    </rPh>
    <phoneticPr fontId="1"/>
  </si>
  <si>
    <t>たくせん</t>
    <phoneticPr fontId="1"/>
  </si>
  <si>
    <t>オリオン
オートクラフト</t>
    <phoneticPr fontId="1"/>
  </si>
  <si>
    <t>丸ノ内卓球C</t>
    <rPh sb="0" eb="1">
      <t>マル</t>
    </rPh>
    <rPh sb="2" eb="5">
      <t>ウチタッキュウ</t>
    </rPh>
    <phoneticPr fontId="1"/>
  </si>
  <si>
    <t>アルプス卓球C</t>
    <rPh sb="4" eb="6">
      <t>タッキュウ</t>
    </rPh>
    <phoneticPr fontId="1"/>
  </si>
  <si>
    <t>ひまわり
卓球の会</t>
    <rPh sb="5" eb="7">
      <t>タッキュウ</t>
    </rPh>
    <rPh sb="8" eb="9">
      <t>カイ</t>
    </rPh>
    <phoneticPr fontId="1"/>
  </si>
  <si>
    <t>須坂ﾚﾃﾞｨｰｽ</t>
    <rPh sb="0" eb="2">
      <t>スザカ</t>
    </rPh>
    <phoneticPr fontId="1"/>
  </si>
  <si>
    <t>長野市卓球C</t>
    <rPh sb="0" eb="3">
      <t>ナガノシ</t>
    </rPh>
    <rPh sb="3" eb="5">
      <t>タッキュウ</t>
    </rPh>
    <phoneticPr fontId="1"/>
  </si>
  <si>
    <t>中原TC</t>
    <rPh sb="0" eb="2">
      <t>ナカハラ</t>
    </rPh>
    <phoneticPr fontId="1"/>
  </si>
  <si>
    <t>中野市体協</t>
    <rPh sb="0" eb="3">
      <t>ナカノシ</t>
    </rPh>
    <rPh sb="3" eb="5">
      <t>タイキョウ</t>
    </rPh>
    <phoneticPr fontId="1"/>
  </si>
  <si>
    <t>安曇野卓友C</t>
    <rPh sb="0" eb="3">
      <t>アズミノ</t>
    </rPh>
    <rPh sb="3" eb="5">
      <t>タクユウ</t>
    </rPh>
    <phoneticPr fontId="1"/>
  </si>
  <si>
    <t>飯山クラブ</t>
    <rPh sb="0" eb="2">
      <t>イイヤマ</t>
    </rPh>
    <phoneticPr fontId="1"/>
  </si>
  <si>
    <t>飯田卓球C</t>
    <rPh sb="0" eb="4">
      <t>イイダタッキュウ</t>
    </rPh>
    <phoneticPr fontId="1"/>
  </si>
  <si>
    <t>佐久クラブ</t>
    <rPh sb="0" eb="2">
      <t>サク</t>
    </rPh>
    <phoneticPr fontId="1"/>
  </si>
  <si>
    <t>岡谷市役所</t>
    <rPh sb="0" eb="2">
      <t>オカヤ</t>
    </rPh>
    <rPh sb="2" eb="5">
      <t>シヤクショ</t>
    </rPh>
    <phoneticPr fontId="1"/>
  </si>
  <si>
    <t>佐久ラージ</t>
    <rPh sb="0" eb="2">
      <t>サク</t>
    </rPh>
    <phoneticPr fontId="1"/>
  </si>
  <si>
    <t>アルプスC</t>
    <phoneticPr fontId="1"/>
  </si>
  <si>
    <t>伊那谷ラージ</t>
    <rPh sb="0" eb="3">
      <t>イナダニ</t>
    </rPh>
    <phoneticPr fontId="1"/>
  </si>
  <si>
    <t>豊丘クラブ</t>
    <rPh sb="0" eb="2">
      <t>トヨオカ</t>
    </rPh>
    <phoneticPr fontId="1"/>
  </si>
  <si>
    <t>ダイナクラブ</t>
    <phoneticPr fontId="1"/>
  </si>
  <si>
    <t>飯田愛球会</t>
    <rPh sb="0" eb="2">
      <t>イイダ</t>
    </rPh>
    <rPh sb="2" eb="5">
      <t>アイキュウカイ</t>
    </rPh>
    <phoneticPr fontId="1"/>
  </si>
  <si>
    <t>松本愛球会</t>
    <rPh sb="0" eb="2">
      <t>マツモト</t>
    </rPh>
    <rPh sb="2" eb="5">
      <t>アイキュウカイ</t>
    </rPh>
    <phoneticPr fontId="1"/>
  </si>
  <si>
    <t>研樹クラブ</t>
    <rPh sb="0" eb="1">
      <t>ケン</t>
    </rPh>
    <rPh sb="1" eb="2">
      <t>ジュ</t>
    </rPh>
    <phoneticPr fontId="1"/>
  </si>
  <si>
    <t>南信州TTC</t>
    <rPh sb="0" eb="3">
      <t>ミナミシンシュウ</t>
    </rPh>
    <phoneticPr fontId="1"/>
  </si>
  <si>
    <t>STO</t>
    <phoneticPr fontId="1"/>
  </si>
  <si>
    <t>ユメックスA卓球</t>
    <rPh sb="6" eb="8">
      <t>タッキュウ</t>
    </rPh>
    <phoneticPr fontId="1"/>
  </si>
  <si>
    <t>松本卓友会</t>
    <rPh sb="0" eb="2">
      <t>マツモト</t>
    </rPh>
    <rPh sb="2" eb="4">
      <t>タクユウ</t>
    </rPh>
    <rPh sb="4" eb="5">
      <t>カイ</t>
    </rPh>
    <phoneticPr fontId="1"/>
  </si>
  <si>
    <t>FINE</t>
    <phoneticPr fontId="1"/>
  </si>
  <si>
    <t>440C</t>
    <phoneticPr fontId="1"/>
  </si>
  <si>
    <t>上田さわやかL</t>
    <rPh sb="0" eb="2">
      <t>ウエダ</t>
    </rPh>
    <phoneticPr fontId="1"/>
  </si>
  <si>
    <t>真田体協</t>
    <rPh sb="0" eb="2">
      <t>サナダ</t>
    </rPh>
    <rPh sb="2" eb="4">
      <t>タイキョウ</t>
    </rPh>
    <phoneticPr fontId="1"/>
  </si>
  <si>
    <t>須坂卓翔会</t>
    <rPh sb="0" eb="2">
      <t>スザカ</t>
    </rPh>
    <rPh sb="2" eb="3">
      <t>タク</t>
    </rPh>
    <rPh sb="3" eb="4">
      <t>ショウ</t>
    </rPh>
    <rPh sb="4" eb="5">
      <t>カイ</t>
    </rPh>
    <phoneticPr fontId="1"/>
  </si>
  <si>
    <t>桜井塾</t>
    <rPh sb="0" eb="3">
      <t>サクライジュク</t>
    </rPh>
    <phoneticPr fontId="1"/>
  </si>
  <si>
    <t>個人</t>
    <rPh sb="0" eb="2">
      <t>コジン</t>
    </rPh>
    <phoneticPr fontId="1"/>
  </si>
  <si>
    <t>川中島クラブ</t>
    <rPh sb="0" eb="3">
      <t>カワナカジマ</t>
    </rPh>
    <phoneticPr fontId="1"/>
  </si>
  <si>
    <t>松本南PPC</t>
    <rPh sb="0" eb="3">
      <t>マツモトミナミ</t>
    </rPh>
    <phoneticPr fontId="1"/>
  </si>
  <si>
    <t>まるしん夢道場</t>
    <rPh sb="4" eb="5">
      <t>ユメ</t>
    </rPh>
    <rPh sb="5" eb="7">
      <t>ドウジョウ</t>
    </rPh>
    <phoneticPr fontId="1"/>
  </si>
  <si>
    <t>堀金卓球C</t>
    <rPh sb="0" eb="2">
      <t>ホリガネ</t>
    </rPh>
    <rPh sb="2" eb="4">
      <t>タッキュウ</t>
    </rPh>
    <phoneticPr fontId="1"/>
  </si>
  <si>
    <t>佐久総合病院</t>
    <rPh sb="0" eb="6">
      <t>サクソウゴウビョウイン</t>
    </rPh>
    <phoneticPr fontId="1"/>
  </si>
  <si>
    <t>東信木材
センター</t>
    <rPh sb="0" eb="4">
      <t>トウシンモクザイ</t>
    </rPh>
    <phoneticPr fontId="1"/>
  </si>
  <si>
    <t>YAKULT</t>
    <phoneticPr fontId="1"/>
  </si>
  <si>
    <t>メルクル</t>
    <phoneticPr fontId="1"/>
  </si>
  <si>
    <t>1・2</t>
    <phoneticPr fontId="1"/>
  </si>
  <si>
    <t>３・４</t>
    <phoneticPr fontId="1"/>
  </si>
  <si>
    <t>５・６</t>
    <phoneticPr fontId="1"/>
  </si>
  <si>
    <t>７・８</t>
    <phoneticPr fontId="1"/>
  </si>
  <si>
    <t>13・14</t>
    <phoneticPr fontId="1"/>
  </si>
  <si>
    <t>11・12</t>
    <phoneticPr fontId="1"/>
  </si>
  <si>
    <t>19・20</t>
    <phoneticPr fontId="1"/>
  </si>
  <si>
    <t>９・10</t>
    <phoneticPr fontId="1"/>
  </si>
  <si>
    <t>15・16</t>
    <phoneticPr fontId="1"/>
  </si>
  <si>
    <t>17・18</t>
    <phoneticPr fontId="1"/>
  </si>
  <si>
    <t>21・22</t>
    <phoneticPr fontId="1"/>
  </si>
  <si>
    <t>23・24</t>
    <phoneticPr fontId="1"/>
  </si>
  <si>
    <t>25・26</t>
    <phoneticPr fontId="1"/>
  </si>
  <si>
    <t>27・28</t>
    <phoneticPr fontId="1"/>
  </si>
  <si>
    <t>29・30</t>
    <phoneticPr fontId="1"/>
  </si>
  <si>
    <t>31・32</t>
    <phoneticPr fontId="1"/>
  </si>
  <si>
    <t>33・34</t>
    <phoneticPr fontId="1"/>
  </si>
  <si>
    <t>35・36</t>
    <phoneticPr fontId="1"/>
  </si>
  <si>
    <t>37・38</t>
    <phoneticPr fontId="1"/>
  </si>
  <si>
    <t>39・40</t>
    <phoneticPr fontId="1"/>
  </si>
  <si>
    <t>41・42</t>
    <phoneticPr fontId="1"/>
  </si>
  <si>
    <t>大澤尚悟</t>
    <rPh sb="0" eb="4">
      <t>オオサワナオゴ</t>
    </rPh>
    <phoneticPr fontId="1"/>
  </si>
  <si>
    <t>中島秀樹</t>
    <rPh sb="0" eb="4">
      <t>ナカジマヒデキ</t>
    </rPh>
    <phoneticPr fontId="1"/>
  </si>
  <si>
    <t>堀金卓球</t>
    <rPh sb="0" eb="4">
      <t>ホリガネタッキュウ</t>
    </rPh>
    <phoneticPr fontId="1"/>
  </si>
  <si>
    <t>櫻井塾</t>
    <rPh sb="0" eb="3">
      <t>サクライジュク</t>
    </rPh>
    <phoneticPr fontId="1"/>
  </si>
  <si>
    <t>更谷晃輝</t>
    <rPh sb="0" eb="4">
      <t>サラタニコウキ</t>
    </rPh>
    <phoneticPr fontId="1"/>
  </si>
  <si>
    <t>※丸山行宏</t>
    <rPh sb="1" eb="3">
      <t>マルヤマ</t>
    </rPh>
    <rPh sb="3" eb="4">
      <t>イキ</t>
    </rPh>
    <rPh sb="4" eb="5">
      <t>ヒロ</t>
    </rPh>
    <phoneticPr fontId="1"/>
  </si>
  <si>
    <t>伊藤恵梨</t>
    <rPh sb="0" eb="4">
      <t>イトウエリ</t>
    </rPh>
    <phoneticPr fontId="1"/>
  </si>
  <si>
    <t>池田雅一</t>
    <rPh sb="0" eb="3">
      <t>イケダマサ</t>
    </rPh>
    <rPh sb="3" eb="4">
      <t>1</t>
    </rPh>
    <phoneticPr fontId="1"/>
  </si>
  <si>
    <t>平倉悦子</t>
    <rPh sb="0" eb="4">
      <t>ヒラクラエツコ</t>
    </rPh>
    <phoneticPr fontId="1"/>
  </si>
  <si>
    <t>堀金卓球クラブ</t>
    <rPh sb="0" eb="4">
      <t>ホリガネタッキュウ</t>
    </rPh>
    <phoneticPr fontId="1"/>
  </si>
  <si>
    <t>原　宏一</t>
    <rPh sb="0" eb="1">
      <t>ハラ</t>
    </rPh>
    <rPh sb="2" eb="4">
      <t>コウイチ</t>
    </rPh>
    <phoneticPr fontId="1"/>
  </si>
  <si>
    <t>0-2</t>
    <phoneticPr fontId="1"/>
  </si>
  <si>
    <t>1-2</t>
    <phoneticPr fontId="1"/>
  </si>
  <si>
    <t>2-1</t>
    <phoneticPr fontId="1"/>
  </si>
  <si>
    <t>2-0</t>
    <phoneticPr fontId="1"/>
  </si>
  <si>
    <t>2-4</t>
    <phoneticPr fontId="1"/>
  </si>
  <si>
    <t>4-2</t>
    <phoneticPr fontId="1"/>
  </si>
  <si>
    <t>5-1</t>
    <phoneticPr fontId="1"/>
  </si>
  <si>
    <t>3-3</t>
    <phoneticPr fontId="1"/>
  </si>
  <si>
    <t>8</t>
    <phoneticPr fontId="1"/>
  </si>
  <si>
    <t>10</t>
    <phoneticPr fontId="1"/>
  </si>
  <si>
    <t>11</t>
    <phoneticPr fontId="1"/>
  </si>
  <si>
    <t>6</t>
    <phoneticPr fontId="1"/>
  </si>
  <si>
    <t>9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</si>
  <si>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</si>
  <si>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</si>
  <si>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</si>
  <si>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</si>
  <si>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</si>
  <si>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7</t>
    <phoneticPr fontId="1"/>
  </si>
  <si>
    <t>6-0</t>
    <phoneticPr fontId="1"/>
  </si>
  <si>
    <t>1-5</t>
    <phoneticPr fontId="1"/>
  </si>
  <si>
    <t>12</t>
    <phoneticPr fontId="1"/>
  </si>
  <si>
    <t>黒澤</t>
    <rPh sb="0" eb="2">
      <t>クロサワ</t>
    </rPh>
    <phoneticPr fontId="1"/>
  </si>
  <si>
    <t>萩原</t>
    <rPh sb="0" eb="2">
      <t>ハギワラ</t>
    </rPh>
    <phoneticPr fontId="1"/>
  </si>
  <si>
    <t>朝倉</t>
    <rPh sb="0" eb="2">
      <t>アサクラ</t>
    </rPh>
    <phoneticPr fontId="1"/>
  </si>
  <si>
    <t>39</t>
    <phoneticPr fontId="1"/>
  </si>
  <si>
    <t>33</t>
    <phoneticPr fontId="1"/>
  </si>
  <si>
    <t>46</t>
    <phoneticPr fontId="1"/>
  </si>
  <si>
    <t>4-1</t>
    <phoneticPr fontId="1"/>
  </si>
  <si>
    <t>1-4</t>
    <phoneticPr fontId="1"/>
  </si>
  <si>
    <t>3-2</t>
    <phoneticPr fontId="1"/>
  </si>
  <si>
    <t>2-3</t>
    <phoneticPr fontId="1"/>
  </si>
  <si>
    <t>5-0</t>
    <phoneticPr fontId="1"/>
  </si>
  <si>
    <t>0-5</t>
    <phoneticPr fontId="1"/>
  </si>
  <si>
    <t>0</t>
    <phoneticPr fontId="1"/>
  </si>
  <si>
    <t>池上</t>
    <rPh sb="0" eb="2">
      <t>イケガミ</t>
    </rPh>
    <phoneticPr fontId="1"/>
  </si>
  <si>
    <t>上條</t>
    <rPh sb="0" eb="2">
      <t>カミジョウ</t>
    </rPh>
    <phoneticPr fontId="1"/>
  </si>
  <si>
    <t>岩井</t>
    <rPh sb="0" eb="2">
      <t>イワイ</t>
    </rPh>
    <phoneticPr fontId="1"/>
  </si>
  <si>
    <t>50</t>
    <phoneticPr fontId="1"/>
  </si>
  <si>
    <t>42</t>
    <phoneticPr fontId="1"/>
  </si>
  <si>
    <t>58</t>
    <phoneticPr fontId="1"/>
  </si>
  <si>
    <t>伊藤</t>
    <rPh sb="0" eb="2">
      <t>イトウ</t>
    </rPh>
    <phoneticPr fontId="1"/>
  </si>
  <si>
    <t>佐々木</t>
    <rPh sb="0" eb="3">
      <t>ササキ</t>
    </rPh>
    <phoneticPr fontId="1"/>
  </si>
  <si>
    <t>2-2</t>
    <phoneticPr fontId="1"/>
  </si>
  <si>
    <t>1.00</t>
    <phoneticPr fontId="1"/>
  </si>
  <si>
    <t>1.50</t>
    <phoneticPr fontId="1"/>
  </si>
  <si>
    <t>0.67</t>
    <phoneticPr fontId="1"/>
  </si>
  <si>
    <t>別府</t>
    <rPh sb="0" eb="2">
      <t>ベップ</t>
    </rPh>
    <phoneticPr fontId="1"/>
  </si>
  <si>
    <t>中村</t>
    <rPh sb="0" eb="2">
      <t>ナカムラ</t>
    </rPh>
    <phoneticPr fontId="1"/>
  </si>
  <si>
    <t>加藤</t>
    <rPh sb="0" eb="2">
      <t>カトウ</t>
    </rPh>
    <phoneticPr fontId="1"/>
  </si>
  <si>
    <t>41</t>
    <phoneticPr fontId="1"/>
  </si>
  <si>
    <t>53</t>
    <phoneticPr fontId="1"/>
  </si>
  <si>
    <t>73</t>
    <phoneticPr fontId="1"/>
  </si>
  <si>
    <t>3-3
1.00</t>
    <phoneticPr fontId="1"/>
  </si>
  <si>
    <t>2-3
0.67</t>
    <phoneticPr fontId="1"/>
  </si>
  <si>
    <t>3-2
1.50</t>
    <phoneticPr fontId="1"/>
  </si>
  <si>
    <t>石原</t>
    <rPh sb="0" eb="2">
      <t>イシハラ</t>
    </rPh>
    <phoneticPr fontId="1"/>
  </si>
  <si>
    <t>西村</t>
    <rPh sb="0" eb="2">
      <t>ニシムラ</t>
    </rPh>
    <phoneticPr fontId="1"/>
  </si>
  <si>
    <t>竹村</t>
    <rPh sb="0" eb="2">
      <t>タケムラ</t>
    </rPh>
    <phoneticPr fontId="1"/>
  </si>
  <si>
    <t>荒川由佳</t>
    <rPh sb="0" eb="2">
      <t>アラカワ</t>
    </rPh>
    <rPh sb="2" eb="4">
      <t>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</si>
</sst>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Yu Gothic"/>
      <family val="3"/>
      <charset val="128"/>
    </font>
    <font>
      <sz val="8"/>
      <color theme="1"/>
      <name val="UD デジタル 教科書体 N-R"/>
      <family val="3"/>
      <charset val="128"/>
    </font>
    <font>
      <sz val="11"/>
      <color theme="1"/>
      <name val="UD Digi Kyokasho NK-R"/>
      <family val="1"/>
      <charset val="128"/>
    </font>
    <font>
      <sz val="11"/>
      <color rgb="FFFF0000"/>
      <name val="UD Digi Kyokasho NK-R"/>
      <family val="1"/>
      <charset val="128"/>
    </font>
    <font>
      <sz val="11"/>
      <name val="UD Digi Kyokasho NK-R"/>
      <family val="1"/>
      <charset val="128"/>
    </font>
    <font>
      <sz val="10"/>
      <color rgb="FFFF0000"/>
      <name val="UD デジタル 教科書体 N-R"/>
      <family val="1"/>
      <charset val="128"/>
    </font>
    <font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name val="UD デジタル 教科書体 N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color rgb="FFFF0000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0"/>
      <color rgb="FFFF0000"/>
      <name val="Yu Gothic"/>
      <family val="3"/>
      <charset val="128"/>
    </font>
    <font>
      <sz val="10"/>
      <color rgb="FFFF0000"/>
      <name val="UD デジタル 教科書体 N-R"/>
      <family val="3"/>
      <charset val="128"/>
    </font>
    <font>
      <sz val="6"/>
      <color theme="1"/>
      <name val="UD デジタル 教科書体 N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0" fillId="0" borderId="0" xfId="0" applyNumberFormat="1" applyFont="1">
      <alignment vertical="center"/>
    </xf>
    <xf numFmtId="49" fontId="2" fillId="0" borderId="0" xfId="0" applyNumberFormat="1" applyFont="1" applyAlignment="1"/>
    <xf numFmtId="49" fontId="7" fillId="0" borderId="53" xfId="0" applyNumberFormat="1" applyFont="1" applyBorder="1" applyAlignment="1">
      <alignment horizontal="right" vertical="center"/>
    </xf>
    <xf numFmtId="49" fontId="6" fillId="0" borderId="53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49" fontId="21" fillId="0" borderId="53" xfId="0" applyNumberFormat="1" applyFont="1" applyBorder="1">
      <alignment vertical="center"/>
    </xf>
    <xf numFmtId="49" fontId="6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49" fontId="13" fillId="0" borderId="51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51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11" fillId="0" borderId="51" xfId="0" applyNumberFormat="1" applyFont="1" applyBorder="1">
      <alignment vertical="center"/>
    </xf>
    <xf numFmtId="49" fontId="16" fillId="0" borderId="0" xfId="0" applyNumberFormat="1" applyFont="1">
      <alignment vertical="center"/>
    </xf>
    <xf numFmtId="49" fontId="2" fillId="0" borderId="52" xfId="0" applyNumberFormat="1" applyFont="1" applyBorder="1">
      <alignment vertical="center"/>
    </xf>
    <xf numFmtId="49" fontId="15" fillId="3" borderId="0" xfId="0" applyNumberFormat="1" applyFont="1" applyFill="1">
      <alignment vertical="center"/>
    </xf>
    <xf numFmtId="49" fontId="13" fillId="3" borderId="51" xfId="0" applyNumberFormat="1" applyFont="1" applyFill="1" applyBorder="1">
      <alignment vertical="center"/>
    </xf>
    <xf numFmtId="49" fontId="18" fillId="3" borderId="0" xfId="0" applyNumberFormat="1" applyFont="1" applyFill="1">
      <alignment vertical="center"/>
    </xf>
    <xf numFmtId="49" fontId="12" fillId="3" borderId="51" xfId="0" applyNumberFormat="1" applyFont="1" applyFill="1" applyBorder="1">
      <alignment vertical="center"/>
    </xf>
    <xf numFmtId="49" fontId="15" fillId="3" borderId="51" xfId="0" applyNumberFormat="1" applyFont="1" applyFill="1" applyBorder="1">
      <alignment vertical="center"/>
    </xf>
    <xf numFmtId="49" fontId="16" fillId="3" borderId="0" xfId="0" applyNumberFormat="1" applyFont="1" applyFill="1">
      <alignment vertical="center"/>
    </xf>
    <xf numFmtId="49" fontId="16" fillId="3" borderId="51" xfId="0" applyNumberFormat="1" applyFont="1" applyFill="1" applyBorder="1">
      <alignment vertical="center"/>
    </xf>
    <xf numFmtId="49" fontId="18" fillId="3" borderId="51" xfId="0" applyNumberFormat="1" applyFont="1" applyFill="1" applyBorder="1">
      <alignment vertical="center"/>
    </xf>
    <xf numFmtId="49" fontId="11" fillId="3" borderId="0" xfId="0" applyNumberFormat="1" applyFont="1" applyFill="1">
      <alignment vertical="center"/>
    </xf>
    <xf numFmtId="49" fontId="13" fillId="3" borderId="0" xfId="0" applyNumberFormat="1" applyFont="1" applyFill="1">
      <alignment vertical="center"/>
    </xf>
    <xf numFmtId="49" fontId="12" fillId="3" borderId="0" xfId="0" applyNumberFormat="1" applyFont="1" applyFill="1">
      <alignment vertical="center"/>
    </xf>
    <xf numFmtId="49" fontId="4" fillId="4" borderId="30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" fillId="0" borderId="9" xfId="0" quotePrefix="1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7" fillId="0" borderId="53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left" vertical="top"/>
    </xf>
    <xf numFmtId="49" fontId="5" fillId="0" borderId="24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5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54" xfId="0" quotePrefix="1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 wrapText="1" shrinkToFit="1"/>
    </xf>
    <xf numFmtId="49" fontId="24" fillId="0" borderId="5" xfId="0" applyNumberFormat="1" applyFont="1" applyBorder="1" applyAlignment="1">
      <alignment horizontal="center" vertical="center" shrinkToFit="1"/>
    </xf>
    <xf numFmtId="49" fontId="2" fillId="0" borderId="4" xfId="0" quotePrefix="1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quotePrefix="1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49" fontId="2" fillId="0" borderId="5" xfId="0" quotePrefix="1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51" xfId="0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49" fontId="2" fillId="0" borderId="9" xfId="0" quotePrefix="1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5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2" fillId="0" borderId="23" xfId="0" quotePrefix="1" applyNumberFormat="1" applyFont="1" applyBorder="1" applyAlignment="1">
      <alignment horizontal="center" vertical="center"/>
    </xf>
    <xf numFmtId="49" fontId="2" fillId="0" borderId="25" xfId="0" quotePrefix="1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23" xfId="0" quotePrefix="1" applyNumberFormat="1" applyFont="1" applyBorder="1" applyAlignment="1">
      <alignment horizontal="center" vertical="center" wrapText="1"/>
    </xf>
    <xf numFmtId="49" fontId="2" fillId="0" borderId="25" xfId="0" quotePrefix="1" applyNumberFormat="1" applyFont="1" applyBorder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2" fillId="5" borderId="61" xfId="0" quotePrefix="1" applyNumberFormat="1" applyFont="1" applyFill="1" applyBorder="1" applyAlignment="1">
      <alignment horizontal="center" vertical="center"/>
    </xf>
    <xf numFmtId="49" fontId="2" fillId="5" borderId="64" xfId="0" applyNumberFormat="1" applyFont="1" applyFill="1" applyBorder="1" applyAlignment="1">
      <alignment horizontal="center" vertical="center"/>
    </xf>
    <xf numFmtId="49" fontId="2" fillId="5" borderId="9" xfId="0" quotePrefix="1" applyNumberFormat="1" applyFont="1" applyFill="1" applyBorder="1" applyAlignment="1">
      <alignment horizontal="center" vertical="center"/>
    </xf>
    <xf numFmtId="49" fontId="2" fillId="5" borderId="65" xfId="0" applyNumberFormat="1" applyFont="1" applyFill="1" applyBorder="1" applyAlignment="1">
      <alignment horizontal="center" vertical="center"/>
    </xf>
    <xf numFmtId="49" fontId="2" fillId="5" borderId="63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49" fontId="2" fillId="0" borderId="7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5" borderId="68" xfId="0" applyNumberFormat="1" applyFont="1" applyFill="1" applyBorder="1" applyAlignment="1">
      <alignment horizontal="center" vertical="center"/>
    </xf>
    <xf numFmtId="49" fontId="2" fillId="5" borderId="69" xfId="0" applyNumberFormat="1" applyFont="1" applyFill="1" applyBorder="1" applyAlignment="1">
      <alignment horizontal="center" vertical="center"/>
    </xf>
    <xf numFmtId="49" fontId="2" fillId="0" borderId="52" xfId="0" quotePrefix="1" applyNumberFormat="1" applyFont="1" applyBorder="1" applyAlignment="1">
      <alignment horizontal="center" vertical="center"/>
    </xf>
    <xf numFmtId="49" fontId="2" fillId="5" borderId="62" xfId="0" quotePrefix="1" applyNumberFormat="1" applyFont="1" applyFill="1" applyBorder="1" applyAlignment="1">
      <alignment horizontal="center" vertical="center"/>
    </xf>
    <xf numFmtId="49" fontId="2" fillId="5" borderId="60" xfId="0" applyNumberFormat="1" applyFont="1" applyFill="1" applyBorder="1" applyAlignment="1">
      <alignment horizontal="center" vertical="center"/>
    </xf>
    <xf numFmtId="49" fontId="2" fillId="0" borderId="52" xfId="0" quotePrefix="1" applyNumberFormat="1" applyFont="1" applyBorder="1" applyAlignment="1">
      <alignment horizontal="center" vertical="center" wrapText="1"/>
    </xf>
    <xf numFmtId="49" fontId="2" fillId="5" borderId="58" xfId="0" quotePrefix="1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59" xfId="0" quotePrefix="1" applyNumberFormat="1" applyFont="1" applyFill="1" applyBorder="1" applyAlignment="1">
      <alignment horizontal="center" vertical="center"/>
    </xf>
    <xf numFmtId="49" fontId="2" fillId="5" borderId="66" xfId="0" applyNumberFormat="1" applyFont="1" applyFill="1" applyBorder="1" applyAlignment="1">
      <alignment horizontal="center" vertical="center"/>
    </xf>
    <xf numFmtId="49" fontId="2" fillId="5" borderId="67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85726</xdr:colOff>
          <xdr:row>22</xdr:row>
          <xdr:rowOff>19048</xdr:rowOff>
        </xdr:from>
        <xdr:to>
          <xdr:col>17</xdr:col>
          <xdr:colOff>1117600</xdr:colOff>
          <xdr:row>26</xdr:row>
          <xdr:rowOff>165100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5B1ED0C-7C89-4770-8F37-7AB9C8B94A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379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6" y="5467348"/>
              <a:ext cx="2809874" cy="9334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22</xdr:row>
          <xdr:rowOff>0</xdr:rowOff>
        </xdr:from>
        <xdr:to>
          <xdr:col>17</xdr:col>
          <xdr:colOff>1123950</xdr:colOff>
          <xdr:row>26</xdr:row>
          <xdr:rowOff>165100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126EE06-F19C-4AB4-B571-C40A5C14A38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15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1" y="5448300"/>
              <a:ext cx="2768599" cy="9525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22</xdr:row>
          <xdr:rowOff>0</xdr:rowOff>
        </xdr:from>
        <xdr:to>
          <xdr:col>17</xdr:col>
          <xdr:colOff>1143000</xdr:colOff>
          <xdr:row>26</xdr:row>
          <xdr:rowOff>171450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9204BB3-BD3E-4EA7-8367-0D1626DA269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3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0" y="5372100"/>
              <a:ext cx="2809875" cy="971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22</xdr:row>
          <xdr:rowOff>19049</xdr:rowOff>
        </xdr:from>
        <xdr:to>
          <xdr:col>17</xdr:col>
          <xdr:colOff>1114424</xdr:colOff>
          <xdr:row>27</xdr:row>
          <xdr:rowOff>1904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7A7D15B-C873-4C95-96D2-54661C3F18E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03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0" y="5391149"/>
              <a:ext cx="2781299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70402</xdr:colOff>
          <xdr:row>22</xdr:row>
          <xdr:rowOff>2069</xdr:rowOff>
        </xdr:from>
        <xdr:to>
          <xdr:col>17</xdr:col>
          <xdr:colOff>1099103</xdr:colOff>
          <xdr:row>26</xdr:row>
          <xdr:rowOff>180974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4CDC902-B5D5-4EAE-9D2D-671BFBA547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13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9076" y="5385765"/>
              <a:ext cx="2792897" cy="97403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70403</xdr:colOff>
          <xdr:row>22</xdr:row>
          <xdr:rowOff>2069</xdr:rowOff>
        </xdr:from>
        <xdr:to>
          <xdr:col>17</xdr:col>
          <xdr:colOff>1139688</xdr:colOff>
          <xdr:row>26</xdr:row>
          <xdr:rowOff>165652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FF9592D-4B4B-4AEB-B30D-540D71094F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25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7360" y="5422208"/>
              <a:ext cx="2845076" cy="95871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21</xdr:row>
          <xdr:rowOff>142874</xdr:rowOff>
        </xdr:from>
        <xdr:to>
          <xdr:col>17</xdr:col>
          <xdr:colOff>1143001</xdr:colOff>
          <xdr:row>27</xdr:row>
          <xdr:rowOff>1904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668C08E-ADCF-4A39-8F46-CCBE8B44549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34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48650" y="5372099"/>
              <a:ext cx="2790826" cy="1000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117475</xdr:colOff>
          <xdr:row>21</xdr:row>
          <xdr:rowOff>135254</xdr:rowOff>
        </xdr:from>
        <xdr:to>
          <xdr:col>17</xdr:col>
          <xdr:colOff>1143000</xdr:colOff>
          <xdr:row>26</xdr:row>
          <xdr:rowOff>190500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956423C-C815-4A05-A4A4-473C4A3C912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35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13725" y="5443854"/>
              <a:ext cx="2803525" cy="98234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21</xdr:row>
          <xdr:rowOff>142874</xdr:rowOff>
        </xdr:from>
        <xdr:to>
          <xdr:col>17</xdr:col>
          <xdr:colOff>1123951</xdr:colOff>
          <xdr:row>26</xdr:row>
          <xdr:rowOff>161924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E41F2C9-B12E-40C4-A147-E0011BA334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44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58176" y="5372099"/>
              <a:ext cx="2762250" cy="962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21</xdr:row>
          <xdr:rowOff>135254</xdr:rowOff>
        </xdr:from>
        <xdr:to>
          <xdr:col>17</xdr:col>
          <xdr:colOff>1111250</xdr:colOff>
          <xdr:row>26</xdr:row>
          <xdr:rowOff>165100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0613C8C-73DC-4EF6-9A63-A4BBC3CC5B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56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1" y="5443854"/>
              <a:ext cx="2755899" cy="95694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21</xdr:row>
          <xdr:rowOff>135254</xdr:rowOff>
        </xdr:from>
        <xdr:to>
          <xdr:col>17</xdr:col>
          <xdr:colOff>1136650</xdr:colOff>
          <xdr:row>26</xdr:row>
          <xdr:rowOff>165100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5DDFA41-2132-4C11-AFD2-5D688950EA3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66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1" y="5443854"/>
              <a:ext cx="2781299" cy="95694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104776</xdr:colOff>
          <xdr:row>22</xdr:row>
          <xdr:rowOff>19049</xdr:rowOff>
        </xdr:from>
        <xdr:to>
          <xdr:col>17</xdr:col>
          <xdr:colOff>1123950</xdr:colOff>
          <xdr:row>26</xdr:row>
          <xdr:rowOff>180974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3950E88-3E45-4DF9-9D73-D0B203B5C3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1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1" y="5391149"/>
              <a:ext cx="2790824" cy="962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21</xdr:row>
          <xdr:rowOff>135254</xdr:rowOff>
        </xdr:from>
        <xdr:to>
          <xdr:col>17</xdr:col>
          <xdr:colOff>1123950</xdr:colOff>
          <xdr:row>26</xdr:row>
          <xdr:rowOff>184150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59E6FD3-2452-4A49-92F3-BA538D8AF17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76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1" y="5443854"/>
              <a:ext cx="2768599" cy="97599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21</xdr:row>
          <xdr:rowOff>135254</xdr:rowOff>
        </xdr:from>
        <xdr:to>
          <xdr:col>17</xdr:col>
          <xdr:colOff>1111250</xdr:colOff>
          <xdr:row>26</xdr:row>
          <xdr:rowOff>165100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B52C5E1-9627-45D7-A42E-6EF2F7A7231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87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1" y="5443854"/>
              <a:ext cx="2755899" cy="95694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104776</xdr:colOff>
          <xdr:row>22</xdr:row>
          <xdr:rowOff>19048</xdr:rowOff>
        </xdr:from>
        <xdr:to>
          <xdr:col>17</xdr:col>
          <xdr:colOff>1130300</xdr:colOff>
          <xdr:row>26</xdr:row>
          <xdr:rowOff>177799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C8C28F9-A790-4D43-9B8C-B741C2E0DFB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84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01026" y="5467348"/>
              <a:ext cx="2803524" cy="9461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85726</xdr:colOff>
          <xdr:row>22</xdr:row>
          <xdr:rowOff>9525</xdr:rowOff>
        </xdr:from>
        <xdr:to>
          <xdr:col>17</xdr:col>
          <xdr:colOff>1076326</xdr:colOff>
          <xdr:row>26</xdr:row>
          <xdr:rowOff>180975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E41F851-9688-4C67-857E-547E2515A8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31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10551" y="5381625"/>
              <a:ext cx="2762250" cy="971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21</xdr:row>
          <xdr:rowOff>142874</xdr:rowOff>
        </xdr:from>
        <xdr:to>
          <xdr:col>18</xdr:col>
          <xdr:colOff>1</xdr:colOff>
          <xdr:row>26</xdr:row>
          <xdr:rowOff>180974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37FFF09-95CD-49BE-ABA3-758E826C05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42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0075" y="5372099"/>
              <a:ext cx="2828926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21</xdr:row>
          <xdr:rowOff>135254</xdr:rowOff>
        </xdr:from>
        <xdr:to>
          <xdr:col>17</xdr:col>
          <xdr:colOff>1130300</xdr:colOff>
          <xdr:row>26</xdr:row>
          <xdr:rowOff>165100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BFDC9D0-35F8-45B5-9D71-C971368A39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05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91500" y="5443854"/>
              <a:ext cx="2813050" cy="95694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142874</xdr:rowOff>
        </xdr:from>
        <xdr:to>
          <xdr:col>17</xdr:col>
          <xdr:colOff>1114426</xdr:colOff>
          <xdr:row>26</xdr:row>
          <xdr:rowOff>161924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D77F00A-5C60-4964-9238-43AFF7BDF0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52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10550" y="5372099"/>
              <a:ext cx="2800351" cy="962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142874</xdr:rowOff>
        </xdr:from>
        <xdr:to>
          <xdr:col>17</xdr:col>
          <xdr:colOff>1123951</xdr:colOff>
          <xdr:row>27</xdr:row>
          <xdr:rowOff>1904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B1535D6-0EE3-4F19-BA1C-83C8C6F90E0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2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01025" y="5372099"/>
              <a:ext cx="2819401" cy="1000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22</xdr:row>
          <xdr:rowOff>0</xdr:rowOff>
        </xdr:from>
        <xdr:to>
          <xdr:col>17</xdr:col>
          <xdr:colOff>1104900</xdr:colOff>
          <xdr:row>26</xdr:row>
          <xdr:rowOff>190500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19E1B06-BCEF-4A09-89C2-0BA2D25959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2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58176" y="5372100"/>
              <a:ext cx="2743199" cy="990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A14E-8122-42E0-AB7F-C78F9CDED6CD}">
  <dimension ref="A2:R33"/>
  <sheetViews>
    <sheetView topLeftCell="A7" zoomScale="120" zoomScaleNormal="120" workbookViewId="0">
      <selection activeCell="D26" sqref="D26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94</v>
      </c>
      <c r="F4" s="25" t="s">
        <v>87</v>
      </c>
      <c r="G4" s="26" t="s">
        <v>95</v>
      </c>
      <c r="H4" s="27" t="s">
        <v>89</v>
      </c>
      <c r="I4" s="74" t="s">
        <v>273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86" t="str">
        <f>D8</f>
        <v>山本幸夫</v>
      </c>
      <c r="G6" s="93" t="str">
        <f>D10</f>
        <v>※丸山悠希</v>
      </c>
      <c r="H6" s="93" t="str">
        <f>D12</f>
        <v>武川明光</v>
      </c>
      <c r="I6" s="86" t="str">
        <f>D14</f>
        <v>鎮西直人</v>
      </c>
      <c r="J6" s="86" t="str">
        <f>D16</f>
        <v>山田大貴</v>
      </c>
      <c r="K6" s="86" t="str">
        <f>D18</f>
        <v>池田あきよ</v>
      </c>
      <c r="L6" s="86" t="str">
        <f>D20</f>
        <v>浅川将志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87"/>
      <c r="G7" s="94"/>
      <c r="H7" s="94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39"/>
      <c r="B8" s="40"/>
      <c r="C8" s="101">
        <v>1</v>
      </c>
      <c r="D8" s="86" t="s">
        <v>55</v>
      </c>
      <c r="E8" s="86" t="s">
        <v>240</v>
      </c>
      <c r="F8" s="89"/>
      <c r="G8" s="69" t="s">
        <v>305</v>
      </c>
      <c r="H8" s="69" t="s">
        <v>305</v>
      </c>
      <c r="I8" s="69" t="s">
        <v>306</v>
      </c>
      <c r="J8" s="69" t="s">
        <v>307</v>
      </c>
      <c r="K8" s="69" t="s">
        <v>308</v>
      </c>
      <c r="L8" s="69" t="s">
        <v>305</v>
      </c>
      <c r="M8" s="106" t="s">
        <v>309</v>
      </c>
      <c r="N8" s="95" t="s">
        <v>313</v>
      </c>
      <c r="O8" s="95"/>
      <c r="P8" s="95"/>
      <c r="Q8" s="97" t="s">
        <v>316</v>
      </c>
      <c r="R8" s="99" t="s">
        <v>9</v>
      </c>
    </row>
    <row r="9" spans="1:18" ht="20.100000000000001" customHeight="1">
      <c r="A9" s="41"/>
      <c r="B9" s="42"/>
      <c r="C9" s="101"/>
      <c r="D9" s="87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39"/>
      <c r="B10" s="40"/>
      <c r="C10" s="101">
        <v>2</v>
      </c>
      <c r="D10" s="102" t="s">
        <v>96</v>
      </c>
      <c r="E10" s="86" t="s">
        <v>252</v>
      </c>
      <c r="F10" s="69" t="s">
        <v>308</v>
      </c>
      <c r="G10" s="104"/>
      <c r="H10" s="69" t="s">
        <v>306</v>
      </c>
      <c r="I10" s="69" t="s">
        <v>307</v>
      </c>
      <c r="J10" s="69" t="s">
        <v>305</v>
      </c>
      <c r="K10" s="69" t="s">
        <v>307</v>
      </c>
      <c r="L10" s="69" t="s">
        <v>307</v>
      </c>
      <c r="M10" s="106" t="s">
        <v>310</v>
      </c>
      <c r="N10" s="95" t="s">
        <v>314</v>
      </c>
      <c r="O10" s="95"/>
      <c r="P10" s="95"/>
      <c r="Q10" s="97" t="s">
        <v>320</v>
      </c>
      <c r="R10" s="99" t="s">
        <v>9</v>
      </c>
    </row>
    <row r="11" spans="1:18" ht="20.100000000000001" customHeight="1">
      <c r="A11" s="39"/>
      <c r="B11" s="40"/>
      <c r="C11" s="101"/>
      <c r="D11" s="103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39"/>
      <c r="C12" s="101">
        <v>3</v>
      </c>
      <c r="D12" s="86" t="s">
        <v>90</v>
      </c>
      <c r="E12" s="86" t="s">
        <v>269</v>
      </c>
      <c r="F12" s="69" t="s">
        <v>308</v>
      </c>
      <c r="G12" s="69" t="s">
        <v>307</v>
      </c>
      <c r="H12" s="104"/>
      <c r="I12" s="69" t="s">
        <v>308</v>
      </c>
      <c r="J12" s="69" t="s">
        <v>306</v>
      </c>
      <c r="K12" s="69" t="s">
        <v>308</v>
      </c>
      <c r="L12" s="69" t="s">
        <v>307</v>
      </c>
      <c r="M12" s="106" t="s">
        <v>311</v>
      </c>
      <c r="N12" s="95" t="s">
        <v>315</v>
      </c>
      <c r="O12" s="95"/>
      <c r="P12" s="95"/>
      <c r="Q12" s="97" t="s">
        <v>319</v>
      </c>
      <c r="R12" s="99" t="s">
        <v>9</v>
      </c>
    </row>
    <row r="13" spans="1:18" ht="20.100000000000001" customHeight="1">
      <c r="A13" s="43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3"/>
      <c r="C14" s="101">
        <v>4</v>
      </c>
      <c r="D14" s="86" t="s">
        <v>56</v>
      </c>
      <c r="E14" s="108" t="s">
        <v>225</v>
      </c>
      <c r="F14" s="69" t="s">
        <v>307</v>
      </c>
      <c r="G14" s="69" t="s">
        <v>306</v>
      </c>
      <c r="H14" s="69" t="s">
        <v>305</v>
      </c>
      <c r="I14" s="104"/>
      <c r="J14" s="69" t="s">
        <v>305</v>
      </c>
      <c r="K14" s="69" t="s">
        <v>308</v>
      </c>
      <c r="L14" s="69" t="s">
        <v>305</v>
      </c>
      <c r="M14" s="106" t="s">
        <v>309</v>
      </c>
      <c r="N14" s="95" t="s">
        <v>313</v>
      </c>
      <c r="O14" s="95"/>
      <c r="P14" s="95"/>
      <c r="Q14" s="97" t="s">
        <v>322</v>
      </c>
      <c r="R14" s="99" t="s">
        <v>9</v>
      </c>
    </row>
    <row r="15" spans="1:18" ht="20.100000000000001" customHeight="1">
      <c r="A15" s="39"/>
      <c r="C15" s="101"/>
      <c r="D15" s="87"/>
      <c r="E15" s="109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1"/>
      <c r="C16" s="101">
        <v>5</v>
      </c>
      <c r="D16" s="86" t="s">
        <v>91</v>
      </c>
      <c r="E16" s="108" t="s">
        <v>233</v>
      </c>
      <c r="F16" s="69" t="s">
        <v>306</v>
      </c>
      <c r="G16" s="69" t="s">
        <v>308</v>
      </c>
      <c r="H16" s="69" t="s">
        <v>307</v>
      </c>
      <c r="I16" s="69" t="s">
        <v>308</v>
      </c>
      <c r="J16" s="104"/>
      <c r="K16" s="69" t="s">
        <v>307</v>
      </c>
      <c r="L16" s="69" t="s">
        <v>307</v>
      </c>
      <c r="M16" s="106" t="s">
        <v>311</v>
      </c>
      <c r="N16" s="95" t="s">
        <v>315</v>
      </c>
      <c r="O16" s="95"/>
      <c r="P16" s="95"/>
      <c r="Q16" s="97" t="s">
        <v>318</v>
      </c>
      <c r="R16" s="99" t="s">
        <v>9</v>
      </c>
    </row>
    <row r="17" spans="1:18" ht="20.100000000000001" customHeight="1">
      <c r="A17" s="44"/>
      <c r="C17" s="101"/>
      <c r="D17" s="87"/>
      <c r="E17" s="109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44"/>
      <c r="B18" s="45"/>
      <c r="C18" s="101">
        <v>6</v>
      </c>
      <c r="D18" s="86" t="s">
        <v>92</v>
      </c>
      <c r="E18" s="86" t="s">
        <v>243</v>
      </c>
      <c r="F18" s="69" t="s">
        <v>305</v>
      </c>
      <c r="G18" s="69" t="s">
        <v>306</v>
      </c>
      <c r="H18" s="69" t="s">
        <v>305</v>
      </c>
      <c r="I18" s="69" t="s">
        <v>305</v>
      </c>
      <c r="J18" s="69" t="s">
        <v>306</v>
      </c>
      <c r="K18" s="104"/>
      <c r="L18" s="69" t="s">
        <v>305</v>
      </c>
      <c r="M18" s="106" t="s">
        <v>228</v>
      </c>
      <c r="N18" s="95" t="s">
        <v>316</v>
      </c>
      <c r="O18" s="95"/>
      <c r="P18" s="95"/>
      <c r="Q18" s="97" t="s">
        <v>323</v>
      </c>
      <c r="R18" s="99" t="s">
        <v>9</v>
      </c>
    </row>
    <row r="19" spans="1:18" ht="20.100000000000001" customHeight="1">
      <c r="A19" s="46"/>
      <c r="B19" s="45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44"/>
      <c r="B20" s="45"/>
      <c r="C20" s="101">
        <v>7</v>
      </c>
      <c r="D20" s="86" t="s">
        <v>93</v>
      </c>
      <c r="E20" s="86" t="s">
        <v>231</v>
      </c>
      <c r="F20" s="110" t="s">
        <v>308</v>
      </c>
      <c r="G20" s="110" t="s">
        <v>306</v>
      </c>
      <c r="H20" s="110" t="s">
        <v>306</v>
      </c>
      <c r="I20" s="110" t="s">
        <v>308</v>
      </c>
      <c r="J20" s="110" t="s">
        <v>306</v>
      </c>
      <c r="K20" s="110" t="s">
        <v>308</v>
      </c>
      <c r="L20" s="104"/>
      <c r="M20" s="116" t="s">
        <v>312</v>
      </c>
      <c r="N20" s="95" t="s">
        <v>317</v>
      </c>
      <c r="O20" s="95"/>
      <c r="P20" s="95"/>
      <c r="Q20" s="97" t="s">
        <v>321</v>
      </c>
      <c r="R20" s="99" t="s">
        <v>9</v>
      </c>
    </row>
    <row r="21" spans="1:18" ht="20.100000000000001" customHeight="1" thickBot="1">
      <c r="A21" s="44"/>
      <c r="B21" s="45"/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44"/>
      <c r="B22" s="44"/>
      <c r="C22" s="47"/>
    </row>
    <row r="23" spans="1:18" ht="15.75" customHeight="1">
      <c r="A23" s="44"/>
      <c r="B23" s="44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R28" s="34" t="s">
        <v>53</v>
      </c>
    </row>
    <row r="30" spans="1:18"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O12:O13"/>
    <mergeCell ref="E12:E13"/>
    <mergeCell ref="F12:F13"/>
    <mergeCell ref="G12:G13"/>
    <mergeCell ref="H12:H13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C12:C13"/>
    <mergeCell ref="D12:D13"/>
    <mergeCell ref="E16:E17"/>
    <mergeCell ref="F16:F17"/>
    <mergeCell ref="G16:G17"/>
    <mergeCell ref="H16:H17"/>
    <mergeCell ref="I14:I15"/>
    <mergeCell ref="J14:J15"/>
    <mergeCell ref="K14:K15"/>
    <mergeCell ref="L10:L11"/>
    <mergeCell ref="M10:M11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I10:I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8859-0DA0-4A8E-AD9D-CFD55BDD6EDC}">
  <dimension ref="A2:R33"/>
  <sheetViews>
    <sheetView topLeftCell="A7" zoomScale="120" zoomScaleNormal="120" workbookViewId="0">
      <selection activeCell="P14" sqref="P14:P15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58</v>
      </c>
      <c r="F4" s="25" t="s">
        <v>87</v>
      </c>
      <c r="G4" s="26" t="s">
        <v>122</v>
      </c>
      <c r="H4" s="27" t="s">
        <v>89</v>
      </c>
      <c r="I4" s="74" t="s">
        <v>282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93" t="str">
        <f>D8</f>
        <v>※小林英樹</v>
      </c>
      <c r="G6" s="86" t="str">
        <f>D10</f>
        <v>内川隆雄</v>
      </c>
      <c r="H6" s="86" t="str">
        <f>D12</f>
        <v>牧島かねよ</v>
      </c>
      <c r="I6" s="86" t="str">
        <f>D14</f>
        <v>中村光寛</v>
      </c>
      <c r="J6" s="86" t="str">
        <f>D16</f>
        <v>小川飛翔</v>
      </c>
      <c r="K6" s="86" t="str">
        <f>D18</f>
        <v>菊池葉月</v>
      </c>
      <c r="L6" s="86" t="str">
        <f>D20</f>
        <v>中島秀樹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94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102" t="s">
        <v>147</v>
      </c>
      <c r="E8" s="86" t="s">
        <v>64</v>
      </c>
      <c r="F8" s="89"/>
      <c r="G8" s="69" t="s">
        <v>305</v>
      </c>
      <c r="H8" s="69" t="s">
        <v>308</v>
      </c>
      <c r="I8" s="69" t="s">
        <v>305</v>
      </c>
      <c r="J8" s="69" t="s">
        <v>305</v>
      </c>
      <c r="K8" s="69" t="s">
        <v>306</v>
      </c>
      <c r="L8" s="69" t="s">
        <v>308</v>
      </c>
      <c r="M8" s="106" t="s">
        <v>309</v>
      </c>
      <c r="N8" s="95" t="s">
        <v>313</v>
      </c>
      <c r="O8" s="95"/>
      <c r="P8" s="95"/>
      <c r="Q8" s="97" t="s">
        <v>322</v>
      </c>
      <c r="R8" s="99" t="s">
        <v>9</v>
      </c>
    </row>
    <row r="9" spans="1:18" ht="20.100000000000001" customHeight="1">
      <c r="A9" s="50"/>
      <c r="B9" s="51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C10" s="101">
        <v>2</v>
      </c>
      <c r="D10" s="93" t="s">
        <v>149</v>
      </c>
      <c r="E10" s="86" t="s">
        <v>234</v>
      </c>
      <c r="F10" s="69" t="s">
        <v>308</v>
      </c>
      <c r="G10" s="104"/>
      <c r="H10" s="69" t="s">
        <v>307</v>
      </c>
      <c r="I10" s="69" t="s">
        <v>305</v>
      </c>
      <c r="J10" s="69" t="s">
        <v>306</v>
      </c>
      <c r="K10" s="69" t="s">
        <v>305</v>
      </c>
      <c r="L10" s="69" t="s">
        <v>308</v>
      </c>
      <c r="M10" s="106" t="s">
        <v>312</v>
      </c>
      <c r="N10" s="95" t="s">
        <v>317</v>
      </c>
      <c r="O10" s="95"/>
      <c r="P10" s="95"/>
      <c r="Q10" s="97" t="s">
        <v>321</v>
      </c>
      <c r="R10" s="99" t="s">
        <v>9</v>
      </c>
    </row>
    <row r="11" spans="1:18" ht="20.100000000000001" customHeight="1">
      <c r="A11" s="48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49"/>
      <c r="C12" s="101">
        <v>3</v>
      </c>
      <c r="D12" s="86" t="s">
        <v>150</v>
      </c>
      <c r="E12" s="86" t="s">
        <v>248</v>
      </c>
      <c r="F12" s="69" t="s">
        <v>305</v>
      </c>
      <c r="G12" s="69" t="s">
        <v>306</v>
      </c>
      <c r="H12" s="104"/>
      <c r="I12" s="69" t="s">
        <v>305</v>
      </c>
      <c r="J12" s="69" t="s">
        <v>305</v>
      </c>
      <c r="K12" s="69" t="s">
        <v>305</v>
      </c>
      <c r="L12" s="69" t="s">
        <v>305</v>
      </c>
      <c r="M12" s="106" t="s">
        <v>228</v>
      </c>
      <c r="N12" s="95" t="s">
        <v>316</v>
      </c>
      <c r="O12" s="95"/>
      <c r="P12" s="95"/>
      <c r="Q12" s="97" t="s">
        <v>323</v>
      </c>
      <c r="R12" s="99" t="s">
        <v>9</v>
      </c>
    </row>
    <row r="13" spans="1:18" ht="20.100000000000001" customHeight="1">
      <c r="A13" s="48"/>
      <c r="B13" s="49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86" t="s">
        <v>223</v>
      </c>
      <c r="E14" s="86" t="s">
        <v>262</v>
      </c>
      <c r="F14" s="69" t="s">
        <v>308</v>
      </c>
      <c r="G14" s="69" t="s">
        <v>308</v>
      </c>
      <c r="H14" s="69" t="s">
        <v>308</v>
      </c>
      <c r="I14" s="104"/>
      <c r="J14" s="69" t="s">
        <v>306</v>
      </c>
      <c r="K14" s="69" t="s">
        <v>307</v>
      </c>
      <c r="L14" s="69" t="s">
        <v>308</v>
      </c>
      <c r="M14" s="106" t="s">
        <v>311</v>
      </c>
      <c r="N14" s="95" t="s">
        <v>315</v>
      </c>
      <c r="O14" s="95"/>
      <c r="P14" s="95"/>
      <c r="Q14" s="97" t="s">
        <v>319</v>
      </c>
      <c r="R14" s="99" t="s">
        <v>9</v>
      </c>
    </row>
    <row r="15" spans="1:18" ht="20.100000000000001" customHeight="1">
      <c r="A15" s="44"/>
      <c r="B15" s="45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4"/>
      <c r="B16" s="45"/>
      <c r="C16" s="101">
        <v>5</v>
      </c>
      <c r="D16" s="86" t="s">
        <v>151</v>
      </c>
      <c r="E16" s="86" t="s">
        <v>231</v>
      </c>
      <c r="F16" s="69" t="s">
        <v>308</v>
      </c>
      <c r="G16" s="69" t="s">
        <v>307</v>
      </c>
      <c r="H16" s="69" t="s">
        <v>308</v>
      </c>
      <c r="I16" s="69" t="s">
        <v>307</v>
      </c>
      <c r="J16" s="104"/>
      <c r="K16" s="69" t="s">
        <v>307</v>
      </c>
      <c r="L16" s="69" t="s">
        <v>308</v>
      </c>
      <c r="M16" s="106" t="s">
        <v>324</v>
      </c>
      <c r="N16" s="95" t="s">
        <v>326</v>
      </c>
      <c r="O16" s="95"/>
      <c r="P16" s="95"/>
      <c r="Q16" s="97" t="s">
        <v>318</v>
      </c>
      <c r="R16" s="99" t="s">
        <v>9</v>
      </c>
    </row>
    <row r="17" spans="1:18" ht="20.100000000000001" customHeight="1">
      <c r="A17" s="48"/>
      <c r="B17" s="49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5"/>
      <c r="C18" s="101">
        <v>6</v>
      </c>
      <c r="D18" s="86" t="s">
        <v>152</v>
      </c>
      <c r="E18" s="86" t="s">
        <v>244</v>
      </c>
      <c r="F18" s="69" t="s">
        <v>307</v>
      </c>
      <c r="G18" s="69" t="s">
        <v>308</v>
      </c>
      <c r="H18" s="69" t="s">
        <v>308</v>
      </c>
      <c r="I18" s="69" t="s">
        <v>306</v>
      </c>
      <c r="J18" s="69" t="s">
        <v>306</v>
      </c>
      <c r="K18" s="104"/>
      <c r="L18" s="69" t="s">
        <v>307</v>
      </c>
      <c r="M18" s="106" t="s">
        <v>310</v>
      </c>
      <c r="N18" s="95" t="s">
        <v>314</v>
      </c>
      <c r="O18" s="95"/>
      <c r="P18" s="95"/>
      <c r="Q18" s="97" t="s">
        <v>320</v>
      </c>
      <c r="R18" s="99" t="s">
        <v>9</v>
      </c>
    </row>
    <row r="19" spans="1:18" ht="20.100000000000001" customHeight="1">
      <c r="A19" s="53"/>
      <c r="B19" s="54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3"/>
      <c r="B20" s="54"/>
      <c r="C20" s="101">
        <v>7</v>
      </c>
      <c r="D20" s="86" t="s">
        <v>295</v>
      </c>
      <c r="E20" s="86" t="s">
        <v>253</v>
      </c>
      <c r="F20" s="110" t="s">
        <v>305</v>
      </c>
      <c r="G20" s="110" t="s">
        <v>305</v>
      </c>
      <c r="H20" s="110" t="s">
        <v>308</v>
      </c>
      <c r="I20" s="110" t="s">
        <v>305</v>
      </c>
      <c r="J20" s="110" t="s">
        <v>305</v>
      </c>
      <c r="K20" s="110" t="s">
        <v>306</v>
      </c>
      <c r="L20" s="104"/>
      <c r="M20" s="116" t="s">
        <v>325</v>
      </c>
      <c r="N20" s="95" t="s">
        <v>323</v>
      </c>
      <c r="O20" s="95"/>
      <c r="P20" s="95"/>
      <c r="Q20" s="97" t="s">
        <v>316</v>
      </c>
      <c r="R20" s="99" t="s">
        <v>9</v>
      </c>
    </row>
    <row r="21" spans="1:18" ht="20.100000000000001" customHeight="1" thickBot="1">
      <c r="A21" s="53"/>
      <c r="B21" s="54"/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53"/>
      <c r="B22" s="53"/>
      <c r="C22" s="47"/>
    </row>
    <row r="23" spans="1:18" ht="15.75" customHeight="1">
      <c r="A23" s="53"/>
      <c r="B23" s="56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A24" s="144"/>
      <c r="B24" s="145"/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A25" s="142"/>
      <c r="B25" s="143"/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A26" s="140"/>
      <c r="B26" s="141"/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A27" s="140"/>
      <c r="B27" s="141"/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140"/>
      <c r="B28" s="141"/>
      <c r="R28" s="34" t="s">
        <v>53</v>
      </c>
    </row>
    <row r="29" spans="1:18">
      <c r="A29" s="140"/>
      <c r="B29" s="141"/>
    </row>
    <row r="30" spans="1:18">
      <c r="A30" s="140"/>
      <c r="B30" s="141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41"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D8:D9"/>
    <mergeCell ref="E12:E13"/>
    <mergeCell ref="F12:F13"/>
    <mergeCell ref="G12:G13"/>
    <mergeCell ref="H12:H13"/>
    <mergeCell ref="I10:I11"/>
    <mergeCell ref="J10:J11"/>
    <mergeCell ref="K10:K11"/>
    <mergeCell ref="O8:O9"/>
    <mergeCell ref="E8:E9"/>
    <mergeCell ref="F8:F9"/>
    <mergeCell ref="G8:G9"/>
    <mergeCell ref="H8:H9"/>
    <mergeCell ref="O12:O13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M14:M15"/>
    <mergeCell ref="N14:N15"/>
    <mergeCell ref="C12:C13"/>
    <mergeCell ref="D12:D13"/>
    <mergeCell ref="D16:D17"/>
    <mergeCell ref="E16:E17"/>
    <mergeCell ref="F16:F17"/>
    <mergeCell ref="G16:G17"/>
    <mergeCell ref="H16:H17"/>
    <mergeCell ref="I14:I15"/>
    <mergeCell ref="J14:J15"/>
    <mergeCell ref="K14:K15"/>
    <mergeCell ref="I18:I19"/>
    <mergeCell ref="J18:J19"/>
    <mergeCell ref="K18:K19"/>
    <mergeCell ref="O16:O17"/>
    <mergeCell ref="P16:P17"/>
    <mergeCell ref="Q16:Q17"/>
    <mergeCell ref="R16:R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O18:O19"/>
    <mergeCell ref="P18:P19"/>
    <mergeCell ref="Q18:Q19"/>
    <mergeCell ref="R18:R19"/>
    <mergeCell ref="L18:L19"/>
    <mergeCell ref="M18:M19"/>
    <mergeCell ref="N18:N19"/>
    <mergeCell ref="C16:C17"/>
    <mergeCell ref="Q20:Q21"/>
    <mergeCell ref="R20:R21"/>
    <mergeCell ref="E23:E24"/>
    <mergeCell ref="A24:B24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A30:B30"/>
    <mergeCell ref="A25:B25"/>
    <mergeCell ref="E25:E27"/>
    <mergeCell ref="A26:B26"/>
    <mergeCell ref="A27:B27"/>
    <mergeCell ref="A28:B28"/>
    <mergeCell ref="A29:B29"/>
    <mergeCell ref="O20:O21"/>
    <mergeCell ref="P20:P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34A9-57C4-4DC4-AA38-2859F7130F01}">
  <dimension ref="A2:R33"/>
  <sheetViews>
    <sheetView topLeftCell="A13" zoomScale="120" zoomScaleNormal="120" workbookViewId="0">
      <selection activeCell="O14" sqref="O14:O15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153</v>
      </c>
      <c r="F4" s="25" t="s">
        <v>87</v>
      </c>
      <c r="G4" s="26" t="s">
        <v>95</v>
      </c>
      <c r="H4" s="27" t="s">
        <v>89</v>
      </c>
      <c r="I4" s="74" t="s">
        <v>283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※古川節雄</v>
      </c>
      <c r="G6" s="86" t="str">
        <f>D10</f>
        <v>武居亜梨沙</v>
      </c>
      <c r="H6" s="86" t="str">
        <f>D12</f>
        <v>別府江梨子</v>
      </c>
      <c r="I6" s="86" t="str">
        <f>D14</f>
        <v>三好要範</v>
      </c>
      <c r="J6" s="86" t="str">
        <f>D16</f>
        <v>五郎丸優子</v>
      </c>
      <c r="K6" s="86" t="str">
        <f>D18</f>
        <v>中村恵子</v>
      </c>
      <c r="L6" s="86" t="str">
        <f>D20</f>
        <v>加藤広光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48"/>
      <c r="B7" s="49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102" t="s">
        <v>166</v>
      </c>
      <c r="E8" s="86" t="s">
        <v>241</v>
      </c>
      <c r="F8" s="89"/>
      <c r="G8" s="69" t="s">
        <v>308</v>
      </c>
      <c r="H8" s="69" t="s">
        <v>307</v>
      </c>
      <c r="I8" s="69" t="s">
        <v>305</v>
      </c>
      <c r="J8" s="69" t="s">
        <v>308</v>
      </c>
      <c r="K8" s="69" t="s">
        <v>308</v>
      </c>
      <c r="L8" s="69" t="s">
        <v>308</v>
      </c>
      <c r="M8" s="106" t="s">
        <v>311</v>
      </c>
      <c r="N8" s="95" t="s">
        <v>315</v>
      </c>
      <c r="O8" s="95"/>
      <c r="P8" s="95"/>
      <c r="Q8" s="97" t="s">
        <v>318</v>
      </c>
      <c r="R8" s="99" t="s">
        <v>9</v>
      </c>
    </row>
    <row r="9" spans="1:18" ht="20.100000000000001" customHeight="1">
      <c r="A9" s="48"/>
      <c r="B9" s="52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50"/>
      <c r="C10" s="101">
        <v>2</v>
      </c>
      <c r="D10" s="93" t="s">
        <v>154</v>
      </c>
      <c r="E10" s="86" t="s">
        <v>240</v>
      </c>
      <c r="F10" s="69" t="s">
        <v>305</v>
      </c>
      <c r="G10" s="104"/>
      <c r="H10" s="69" t="s">
        <v>307</v>
      </c>
      <c r="I10" s="69" t="s">
        <v>307</v>
      </c>
      <c r="J10" s="69" t="s">
        <v>308</v>
      </c>
      <c r="K10" s="69" t="s">
        <v>308</v>
      </c>
      <c r="L10" s="69" t="s">
        <v>308</v>
      </c>
      <c r="M10" s="106" t="s">
        <v>311</v>
      </c>
      <c r="N10" s="95" t="s">
        <v>315</v>
      </c>
      <c r="O10" s="95"/>
      <c r="P10" s="95"/>
      <c r="Q10" s="97" t="s">
        <v>319</v>
      </c>
      <c r="R10" s="99" t="s">
        <v>9</v>
      </c>
    </row>
    <row r="11" spans="1:18" ht="20.100000000000001" customHeight="1">
      <c r="A11" s="48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49"/>
      <c r="C12" s="101">
        <v>3</v>
      </c>
      <c r="D12" s="86" t="s">
        <v>155</v>
      </c>
      <c r="E12" s="86" t="s">
        <v>259</v>
      </c>
      <c r="F12" s="69" t="s">
        <v>306</v>
      </c>
      <c r="G12" s="69" t="s">
        <v>306</v>
      </c>
      <c r="H12" s="104"/>
      <c r="I12" s="69" t="s">
        <v>305</v>
      </c>
      <c r="J12" s="69" t="s">
        <v>308</v>
      </c>
      <c r="K12" s="69" t="s">
        <v>305</v>
      </c>
      <c r="L12" s="69" t="s">
        <v>308</v>
      </c>
      <c r="M12" s="106" t="s">
        <v>309</v>
      </c>
      <c r="N12" s="95" t="s">
        <v>313</v>
      </c>
      <c r="O12" s="95"/>
      <c r="P12" s="95" t="s">
        <v>355</v>
      </c>
      <c r="Q12" s="97" t="s">
        <v>316</v>
      </c>
      <c r="R12" s="99" t="s">
        <v>9</v>
      </c>
    </row>
    <row r="13" spans="1:18" ht="20.100000000000001" customHeight="1">
      <c r="A13" s="57"/>
      <c r="B13" s="49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49"/>
      <c r="C14" s="101">
        <v>4</v>
      </c>
      <c r="D14" s="86" t="s">
        <v>156</v>
      </c>
      <c r="E14" s="86" t="s">
        <v>257</v>
      </c>
      <c r="F14" s="69" t="s">
        <v>308</v>
      </c>
      <c r="G14" s="69" t="s">
        <v>306</v>
      </c>
      <c r="H14" s="69" t="s">
        <v>308</v>
      </c>
      <c r="I14" s="104"/>
      <c r="J14" s="69" t="s">
        <v>306</v>
      </c>
      <c r="K14" s="69" t="s">
        <v>308</v>
      </c>
      <c r="L14" s="69" t="s">
        <v>307</v>
      </c>
      <c r="M14" s="106" t="s">
        <v>310</v>
      </c>
      <c r="N14" s="95" t="s">
        <v>314</v>
      </c>
      <c r="O14" s="95"/>
      <c r="P14" s="95"/>
      <c r="Q14" s="97" t="s">
        <v>320</v>
      </c>
      <c r="R14" s="99" t="s">
        <v>9</v>
      </c>
    </row>
    <row r="15" spans="1:18" ht="20.100000000000001" customHeight="1">
      <c r="A15" s="57"/>
      <c r="B15" s="49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86" t="s">
        <v>157</v>
      </c>
      <c r="E16" s="86" t="s">
        <v>71</v>
      </c>
      <c r="F16" s="69" t="s">
        <v>305</v>
      </c>
      <c r="G16" s="69" t="s">
        <v>305</v>
      </c>
      <c r="H16" s="69" t="s">
        <v>305</v>
      </c>
      <c r="I16" s="69" t="s">
        <v>307</v>
      </c>
      <c r="J16" s="104"/>
      <c r="K16" s="69" t="s">
        <v>306</v>
      </c>
      <c r="L16" s="69" t="s">
        <v>306</v>
      </c>
      <c r="M16" s="106" t="s">
        <v>325</v>
      </c>
      <c r="N16" s="95" t="s">
        <v>323</v>
      </c>
      <c r="O16" s="95"/>
      <c r="P16" s="95"/>
      <c r="Q16" s="97" t="s">
        <v>323</v>
      </c>
      <c r="R16" s="99" t="s">
        <v>9</v>
      </c>
    </row>
    <row r="17" spans="1:18" ht="20.100000000000001" customHeight="1">
      <c r="A17" s="48"/>
      <c r="B17" s="49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93" t="s">
        <v>158</v>
      </c>
      <c r="E18" s="86" t="s">
        <v>272</v>
      </c>
      <c r="F18" s="69" t="s">
        <v>305</v>
      </c>
      <c r="G18" s="69" t="s">
        <v>305</v>
      </c>
      <c r="H18" s="69" t="s">
        <v>308</v>
      </c>
      <c r="I18" s="69" t="s">
        <v>305</v>
      </c>
      <c r="J18" s="69" t="s">
        <v>307</v>
      </c>
      <c r="K18" s="104"/>
      <c r="L18" s="69" t="s">
        <v>305</v>
      </c>
      <c r="M18" s="106" t="s">
        <v>309</v>
      </c>
      <c r="N18" s="95" t="s">
        <v>313</v>
      </c>
      <c r="O18" s="95"/>
      <c r="P18" s="95" t="s">
        <v>356</v>
      </c>
      <c r="Q18" s="97" t="s">
        <v>322</v>
      </c>
      <c r="R18" s="99" t="s">
        <v>9</v>
      </c>
    </row>
    <row r="19" spans="1:18" ht="20.100000000000001" customHeight="1">
      <c r="A19" s="57"/>
      <c r="B19" s="49"/>
      <c r="C19" s="101"/>
      <c r="D19" s="94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86" t="s">
        <v>159</v>
      </c>
      <c r="E20" s="86" t="s">
        <v>243</v>
      </c>
      <c r="F20" s="110" t="s">
        <v>305</v>
      </c>
      <c r="G20" s="110" t="s">
        <v>305</v>
      </c>
      <c r="H20" s="110" t="s">
        <v>305</v>
      </c>
      <c r="I20" s="110" t="s">
        <v>306</v>
      </c>
      <c r="J20" s="110" t="s">
        <v>307</v>
      </c>
      <c r="K20" s="110" t="s">
        <v>308</v>
      </c>
      <c r="L20" s="104"/>
      <c r="M20" s="116" t="s">
        <v>309</v>
      </c>
      <c r="N20" s="95" t="s">
        <v>313</v>
      </c>
      <c r="O20" s="95"/>
      <c r="P20" s="95" t="s">
        <v>357</v>
      </c>
      <c r="Q20" s="97" t="s">
        <v>321</v>
      </c>
      <c r="R20" s="99" t="s">
        <v>9</v>
      </c>
    </row>
    <row r="21" spans="1:18" ht="20.100000000000001" customHeight="1" thickBot="1"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140"/>
      <c r="B28" s="141"/>
      <c r="R28" s="34" t="s">
        <v>53</v>
      </c>
    </row>
    <row r="29" spans="1:18">
      <c r="A29" s="140"/>
      <c r="B29" s="141"/>
    </row>
    <row r="30" spans="1:18">
      <c r="A30" s="140"/>
      <c r="B30" s="141"/>
      <c r="E30" s="35"/>
      <c r="F30" s="64" t="str">
        <f>IF(E31="","",E31)</f>
        <v>別府</v>
      </c>
      <c r="G30" s="64" t="str">
        <f>IF(E32="","",E32)</f>
        <v>中村</v>
      </c>
      <c r="H30" s="64" t="str">
        <f>IF(E33="","",E33)</f>
        <v>加藤</v>
      </c>
      <c r="I30" s="31" t="s">
        <v>52</v>
      </c>
      <c r="J30" s="65" t="s">
        <v>62</v>
      </c>
      <c r="K30" s="37" t="s">
        <v>6</v>
      </c>
    </row>
    <row r="31" spans="1:18">
      <c r="E31" s="61" t="s">
        <v>352</v>
      </c>
      <c r="F31" s="4"/>
      <c r="G31" s="5" t="s">
        <v>305</v>
      </c>
      <c r="H31" s="6" t="s">
        <v>308</v>
      </c>
      <c r="I31" s="1" t="s">
        <v>348</v>
      </c>
      <c r="J31" s="66" t="s">
        <v>355</v>
      </c>
      <c r="K31" s="8" t="s">
        <v>320</v>
      </c>
    </row>
    <row r="32" spans="1:18">
      <c r="E32" s="62" t="s">
        <v>353</v>
      </c>
      <c r="F32" s="9" t="s">
        <v>308</v>
      </c>
      <c r="G32" s="10"/>
      <c r="H32" s="11" t="s">
        <v>305</v>
      </c>
      <c r="I32" s="2" t="s">
        <v>348</v>
      </c>
      <c r="J32" s="67" t="s">
        <v>356</v>
      </c>
      <c r="K32" s="13" t="s">
        <v>319</v>
      </c>
    </row>
    <row r="33" spans="5:11">
      <c r="E33" s="63" t="s">
        <v>354</v>
      </c>
      <c r="F33" s="14" t="s">
        <v>305</v>
      </c>
      <c r="G33" s="15" t="s">
        <v>308</v>
      </c>
      <c r="H33" s="16"/>
      <c r="I33" s="3" t="s">
        <v>348</v>
      </c>
      <c r="J33" s="68" t="s">
        <v>357</v>
      </c>
      <c r="K33" s="18" t="s">
        <v>318</v>
      </c>
    </row>
  </sheetData>
  <mergeCells count="137"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I6:I7"/>
    <mergeCell ref="J6:J7"/>
    <mergeCell ref="I4:J4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8:D19"/>
    <mergeCell ref="E10:E11"/>
    <mergeCell ref="F10:F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D10:D11"/>
    <mergeCell ref="E12:E13"/>
    <mergeCell ref="F12:F13"/>
    <mergeCell ref="M10:M11"/>
    <mergeCell ref="N10:N11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Q14:Q15"/>
    <mergeCell ref="R14:R15"/>
    <mergeCell ref="H14:H15"/>
    <mergeCell ref="I14:I15"/>
    <mergeCell ref="J14:J15"/>
    <mergeCell ref="K14:K15"/>
    <mergeCell ref="L14:L15"/>
    <mergeCell ref="M14:M15"/>
    <mergeCell ref="C12:C13"/>
    <mergeCell ref="D14:D15"/>
    <mergeCell ref="N14:N15"/>
    <mergeCell ref="O14:O15"/>
    <mergeCell ref="M12:M13"/>
    <mergeCell ref="N12:N13"/>
    <mergeCell ref="O12:O13"/>
    <mergeCell ref="P14:P15"/>
    <mergeCell ref="C14:C15"/>
    <mergeCell ref="D12:D13"/>
    <mergeCell ref="E14:E15"/>
    <mergeCell ref="F14:F15"/>
    <mergeCell ref="G14:G15"/>
    <mergeCell ref="Q16:Q17"/>
    <mergeCell ref="R16:R17"/>
    <mergeCell ref="H16:H17"/>
    <mergeCell ref="I16:I17"/>
    <mergeCell ref="J16:J17"/>
    <mergeCell ref="K16:K17"/>
    <mergeCell ref="L16:L17"/>
    <mergeCell ref="M16:M17"/>
    <mergeCell ref="C16:C17"/>
    <mergeCell ref="E16:E17"/>
    <mergeCell ref="F16:F17"/>
    <mergeCell ref="G16:G17"/>
    <mergeCell ref="O16:O17"/>
    <mergeCell ref="P16:P17"/>
    <mergeCell ref="C18:C19"/>
    <mergeCell ref="D16:D17"/>
    <mergeCell ref="E18:E19"/>
    <mergeCell ref="F18:F19"/>
    <mergeCell ref="G18:G19"/>
    <mergeCell ref="N18:N19"/>
    <mergeCell ref="O18:O19"/>
    <mergeCell ref="N16:N17"/>
    <mergeCell ref="K20:K21"/>
    <mergeCell ref="L20:L21"/>
    <mergeCell ref="M20:M21"/>
    <mergeCell ref="K18:K19"/>
    <mergeCell ref="L18:L19"/>
    <mergeCell ref="M18:M19"/>
    <mergeCell ref="P18:P19"/>
    <mergeCell ref="Q18:Q19"/>
    <mergeCell ref="R18:R19"/>
    <mergeCell ref="H18:H19"/>
    <mergeCell ref="I18:I19"/>
    <mergeCell ref="J18:J19"/>
    <mergeCell ref="A28:B28"/>
    <mergeCell ref="A29:B29"/>
    <mergeCell ref="A30:B30"/>
    <mergeCell ref="E23:E24"/>
    <mergeCell ref="E25:E27"/>
    <mergeCell ref="N20:N21"/>
    <mergeCell ref="O20:O21"/>
    <mergeCell ref="C20:C21"/>
    <mergeCell ref="D20:D21"/>
    <mergeCell ref="E20:E21"/>
    <mergeCell ref="F20:F21"/>
    <mergeCell ref="G20:G21"/>
    <mergeCell ref="P20:P21"/>
    <mergeCell ref="Q20:Q21"/>
    <mergeCell ref="R20:R21"/>
    <mergeCell ref="H20:H21"/>
    <mergeCell ref="I20:I21"/>
    <mergeCell ref="J20:J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6554-95DC-4449-B22B-BC2FDE77E4FC}">
  <dimension ref="A2:R33"/>
  <sheetViews>
    <sheetView topLeftCell="A10" zoomScale="120" zoomScaleNormal="120" workbookViewId="0">
      <selection activeCell="P12" sqref="P12:P13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153</v>
      </c>
      <c r="F4" s="25" t="s">
        <v>87</v>
      </c>
      <c r="G4" s="26" t="s">
        <v>88</v>
      </c>
      <c r="H4" s="27" t="s">
        <v>89</v>
      </c>
      <c r="I4" s="74" t="s">
        <v>284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※清野忠司</v>
      </c>
      <c r="G6" s="86" t="str">
        <f>D10</f>
        <v>青木　了</v>
      </c>
      <c r="H6" s="86" t="str">
        <f>D12</f>
        <v>佐々木君江</v>
      </c>
      <c r="I6" s="86" t="str">
        <f>D14</f>
        <v>浅川和実</v>
      </c>
      <c r="J6" s="86" t="str">
        <f>D16</f>
        <v>胡桃澤正雄</v>
      </c>
      <c r="K6" s="86" t="str">
        <f>D18</f>
        <v>黒岩正彦</v>
      </c>
      <c r="L6" s="86" t="str">
        <f>D20</f>
        <v>田島幸江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48"/>
      <c r="B7" s="49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102" t="s">
        <v>172</v>
      </c>
      <c r="E8" s="86" t="s">
        <v>69</v>
      </c>
      <c r="F8" s="89"/>
      <c r="G8" s="69" t="s">
        <v>308</v>
      </c>
      <c r="H8" s="69" t="s">
        <v>308</v>
      </c>
      <c r="I8" s="69" t="s">
        <v>308</v>
      </c>
      <c r="J8" s="69" t="s">
        <v>308</v>
      </c>
      <c r="K8" s="69" t="s">
        <v>308</v>
      </c>
      <c r="L8" s="69" t="s">
        <v>308</v>
      </c>
      <c r="M8" s="106" t="s">
        <v>324</v>
      </c>
      <c r="N8" s="95" t="s">
        <v>326</v>
      </c>
      <c r="O8" s="95"/>
      <c r="P8" s="95"/>
      <c r="Q8" s="97" t="s">
        <v>318</v>
      </c>
      <c r="R8" s="99" t="s">
        <v>9</v>
      </c>
    </row>
    <row r="9" spans="1:18" ht="20.100000000000001" customHeight="1">
      <c r="A9" s="48"/>
      <c r="B9" s="52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50"/>
      <c r="C10" s="101">
        <v>2</v>
      </c>
      <c r="D10" s="93" t="s">
        <v>160</v>
      </c>
      <c r="E10" s="86" t="s">
        <v>238</v>
      </c>
      <c r="F10" s="69" t="s">
        <v>305</v>
      </c>
      <c r="G10" s="104"/>
      <c r="H10" s="69" t="s">
        <v>308</v>
      </c>
      <c r="I10" s="69" t="s">
        <v>305</v>
      </c>
      <c r="J10" s="69" t="s">
        <v>306</v>
      </c>
      <c r="K10" s="69" t="s">
        <v>305</v>
      </c>
      <c r="L10" s="69" t="s">
        <v>305</v>
      </c>
      <c r="M10" s="106" t="s">
        <v>325</v>
      </c>
      <c r="N10" s="95" t="s">
        <v>323</v>
      </c>
      <c r="O10" s="95"/>
      <c r="P10" s="95"/>
      <c r="Q10" s="97" t="s">
        <v>316</v>
      </c>
      <c r="R10" s="99" t="s">
        <v>9</v>
      </c>
    </row>
    <row r="11" spans="1:18" ht="20.100000000000001" customHeight="1">
      <c r="A11" s="48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C12" s="101">
        <v>3</v>
      </c>
      <c r="D12" s="86" t="s">
        <v>161</v>
      </c>
      <c r="E12" s="86" t="s">
        <v>81</v>
      </c>
      <c r="F12" s="69" t="s">
        <v>305</v>
      </c>
      <c r="G12" s="69" t="s">
        <v>305</v>
      </c>
      <c r="H12" s="104"/>
      <c r="I12" s="69" t="s">
        <v>305</v>
      </c>
      <c r="J12" s="69" t="s">
        <v>306</v>
      </c>
      <c r="K12" s="69" t="s">
        <v>305</v>
      </c>
      <c r="L12" s="69" t="s">
        <v>305</v>
      </c>
      <c r="M12" s="106" t="s">
        <v>228</v>
      </c>
      <c r="N12" s="95" t="s">
        <v>316</v>
      </c>
      <c r="O12" s="95"/>
      <c r="P12" s="95"/>
      <c r="Q12" s="97" t="s">
        <v>323</v>
      </c>
      <c r="R12" s="99" t="s">
        <v>9</v>
      </c>
    </row>
    <row r="13" spans="1:18" ht="20.100000000000001" customHeight="1">
      <c r="A13" s="57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49"/>
      <c r="C14" s="101">
        <v>4</v>
      </c>
      <c r="D14" s="93" t="s">
        <v>162</v>
      </c>
      <c r="E14" s="86" t="s">
        <v>234</v>
      </c>
      <c r="F14" s="69" t="s">
        <v>305</v>
      </c>
      <c r="G14" s="69" t="s">
        <v>308</v>
      </c>
      <c r="H14" s="69" t="s">
        <v>308</v>
      </c>
      <c r="I14" s="104"/>
      <c r="J14" s="69" t="s">
        <v>307</v>
      </c>
      <c r="K14" s="69" t="s">
        <v>305</v>
      </c>
      <c r="L14" s="69" t="s">
        <v>306</v>
      </c>
      <c r="M14" s="106" t="s">
        <v>312</v>
      </c>
      <c r="N14" s="95" t="s">
        <v>317</v>
      </c>
      <c r="O14" s="95"/>
      <c r="P14" s="95"/>
      <c r="Q14" s="97" t="s">
        <v>321</v>
      </c>
      <c r="R14" s="99" t="s">
        <v>9</v>
      </c>
    </row>
    <row r="15" spans="1:18" ht="20.100000000000001" customHeight="1">
      <c r="A15" s="57"/>
      <c r="B15" s="49"/>
      <c r="C15" s="101"/>
      <c r="D15" s="94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86" t="s">
        <v>163</v>
      </c>
      <c r="E16" s="86" t="s">
        <v>74</v>
      </c>
      <c r="F16" s="69" t="s">
        <v>305</v>
      </c>
      <c r="G16" s="69" t="s">
        <v>307</v>
      </c>
      <c r="H16" s="69" t="s">
        <v>307</v>
      </c>
      <c r="I16" s="69" t="s">
        <v>306</v>
      </c>
      <c r="J16" s="104"/>
      <c r="K16" s="69" t="s">
        <v>306</v>
      </c>
      <c r="L16" s="69" t="s">
        <v>305</v>
      </c>
      <c r="M16" s="106" t="s">
        <v>309</v>
      </c>
      <c r="N16" s="95" t="s">
        <v>313</v>
      </c>
      <c r="O16" s="95"/>
      <c r="P16" s="95"/>
      <c r="Q16" s="97" t="s">
        <v>322</v>
      </c>
      <c r="R16" s="99" t="s">
        <v>9</v>
      </c>
    </row>
    <row r="17" spans="1:18" ht="20.100000000000001" customHeight="1">
      <c r="A17" s="48"/>
      <c r="B17" s="49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93" t="s">
        <v>164</v>
      </c>
      <c r="E18" s="86" t="s">
        <v>264</v>
      </c>
      <c r="F18" s="69" t="s">
        <v>305</v>
      </c>
      <c r="G18" s="69" t="s">
        <v>308</v>
      </c>
      <c r="H18" s="69" t="s">
        <v>308</v>
      </c>
      <c r="I18" s="69" t="s">
        <v>308</v>
      </c>
      <c r="J18" s="69" t="s">
        <v>307</v>
      </c>
      <c r="K18" s="104"/>
      <c r="L18" s="69" t="s">
        <v>305</v>
      </c>
      <c r="M18" s="106" t="s">
        <v>310</v>
      </c>
      <c r="N18" s="95" t="s">
        <v>314</v>
      </c>
      <c r="O18" s="95"/>
      <c r="P18" s="95"/>
      <c r="Q18" s="97" t="s">
        <v>320</v>
      </c>
      <c r="R18" s="99" t="s">
        <v>9</v>
      </c>
    </row>
    <row r="19" spans="1:18" ht="20.100000000000001" customHeight="1">
      <c r="A19" s="57"/>
      <c r="B19" s="49"/>
      <c r="C19" s="101"/>
      <c r="D19" s="94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93" t="s">
        <v>165</v>
      </c>
      <c r="E20" s="86" t="s">
        <v>244</v>
      </c>
      <c r="F20" s="110" t="s">
        <v>305</v>
      </c>
      <c r="G20" s="110" t="s">
        <v>308</v>
      </c>
      <c r="H20" s="110" t="s">
        <v>308</v>
      </c>
      <c r="I20" s="110" t="s">
        <v>307</v>
      </c>
      <c r="J20" s="110" t="s">
        <v>308</v>
      </c>
      <c r="K20" s="110" t="s">
        <v>308</v>
      </c>
      <c r="L20" s="104"/>
      <c r="M20" s="116" t="s">
        <v>311</v>
      </c>
      <c r="N20" s="95" t="s">
        <v>315</v>
      </c>
      <c r="O20" s="95"/>
      <c r="P20" s="95"/>
      <c r="Q20" s="97" t="s">
        <v>319</v>
      </c>
      <c r="R20" s="99" t="s">
        <v>9</v>
      </c>
    </row>
    <row r="21" spans="1:18" ht="20.100000000000001" customHeight="1" thickBot="1">
      <c r="C21" s="101"/>
      <c r="D21" s="94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8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/>
      <c r="J31" s="7"/>
      <c r="K31" s="8"/>
    </row>
    <row r="32" spans="1:18">
      <c r="E32" s="12"/>
      <c r="F32" s="9"/>
      <c r="G32" s="10"/>
      <c r="H32" s="11"/>
      <c r="I32" s="2"/>
      <c r="J32" s="12"/>
      <c r="K32" s="13"/>
    </row>
    <row r="33" spans="5:11">
      <c r="E33" s="17"/>
      <c r="F33" s="14"/>
      <c r="G33" s="15"/>
      <c r="H33" s="16"/>
      <c r="I33" s="3"/>
      <c r="J33" s="17"/>
      <c r="K33" s="18"/>
    </row>
  </sheetData>
  <mergeCells count="134"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I4:J4"/>
    <mergeCell ref="C8:C9"/>
    <mergeCell ref="D8:D9"/>
    <mergeCell ref="E8:E9"/>
    <mergeCell ref="F8:F9"/>
    <mergeCell ref="D6:D7"/>
    <mergeCell ref="E6:E7"/>
    <mergeCell ref="F6:F7"/>
    <mergeCell ref="G6:G7"/>
    <mergeCell ref="H6:H7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C10:C11"/>
    <mergeCell ref="D18:D19"/>
    <mergeCell ref="E10:E11"/>
    <mergeCell ref="F10:F11"/>
    <mergeCell ref="M8:M9"/>
    <mergeCell ref="N8:N9"/>
    <mergeCell ref="M10:M11"/>
    <mergeCell ref="N10:N11"/>
    <mergeCell ref="O10:O11"/>
    <mergeCell ref="N12:N13"/>
    <mergeCell ref="O12:O13"/>
    <mergeCell ref="C12:C13"/>
    <mergeCell ref="D10:D11"/>
    <mergeCell ref="E12:E13"/>
    <mergeCell ref="F12:F13"/>
    <mergeCell ref="G12:G13"/>
    <mergeCell ref="N14:N15"/>
    <mergeCell ref="O14:O15"/>
    <mergeCell ref="C14:C15"/>
    <mergeCell ref="C16:C17"/>
    <mergeCell ref="D12:D13"/>
    <mergeCell ref="I18:I19"/>
    <mergeCell ref="J18:J19"/>
    <mergeCell ref="K18:K19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R18:R19"/>
    <mergeCell ref="H18:H19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H16:H17"/>
    <mergeCell ref="I16:I17"/>
    <mergeCell ref="J16:J17"/>
    <mergeCell ref="K16:K17"/>
    <mergeCell ref="L16:L17"/>
    <mergeCell ref="M16:M17"/>
    <mergeCell ref="P16:P17"/>
    <mergeCell ref="Q16:Q17"/>
    <mergeCell ref="R16:R17"/>
    <mergeCell ref="E16:E17"/>
    <mergeCell ref="F16:F17"/>
    <mergeCell ref="G16:G17"/>
    <mergeCell ref="D14:D15"/>
    <mergeCell ref="E18:E19"/>
    <mergeCell ref="F18:F19"/>
    <mergeCell ref="G18:G19"/>
    <mergeCell ref="R20:R21"/>
    <mergeCell ref="H20:H21"/>
    <mergeCell ref="I20:I21"/>
    <mergeCell ref="J20:J21"/>
    <mergeCell ref="K20:K21"/>
    <mergeCell ref="L20:L21"/>
    <mergeCell ref="M20:M21"/>
    <mergeCell ref="D16:D17"/>
    <mergeCell ref="E20:E21"/>
    <mergeCell ref="F20:F21"/>
    <mergeCell ref="G20:G21"/>
    <mergeCell ref="D20:D21"/>
    <mergeCell ref="E14:E15"/>
    <mergeCell ref="F14:F15"/>
    <mergeCell ref="G14:G15"/>
    <mergeCell ref="N16:N17"/>
    <mergeCell ref="O16:O17"/>
    <mergeCell ref="E23:E24"/>
    <mergeCell ref="E25:E27"/>
    <mergeCell ref="N20:N21"/>
    <mergeCell ref="O20:O21"/>
    <mergeCell ref="P20:P21"/>
    <mergeCell ref="Q20:Q21"/>
    <mergeCell ref="L18:L19"/>
    <mergeCell ref="M18:M19"/>
    <mergeCell ref="C18:C19"/>
    <mergeCell ref="C20:C21"/>
    <mergeCell ref="N18:N19"/>
    <mergeCell ref="O18:O19"/>
    <mergeCell ref="P18:P19"/>
    <mergeCell ref="Q18:Q19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564C-F78B-4A00-ADE9-232757F02E84}">
  <dimension ref="A2:R33"/>
  <sheetViews>
    <sheetView topLeftCell="A13" zoomScale="115" zoomScaleNormal="115" workbookViewId="0">
      <selection activeCell="S15" sqref="S15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153</v>
      </c>
      <c r="F4" s="25" t="s">
        <v>87</v>
      </c>
      <c r="G4" s="26" t="s">
        <v>115</v>
      </c>
      <c r="H4" s="27" t="s">
        <v>89</v>
      </c>
      <c r="I4" s="74" t="s">
        <v>285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北澤與利子</v>
      </c>
      <c r="G6" s="86" t="str">
        <f>D10</f>
        <v>小川二良</v>
      </c>
      <c r="H6" s="86" t="str">
        <f>D12</f>
        <v>望月敏成</v>
      </c>
      <c r="I6" s="93" t="str">
        <f>D14</f>
        <v>※石原優子</v>
      </c>
      <c r="J6" s="86" t="str">
        <f>D16</f>
        <v>松倉政吉</v>
      </c>
      <c r="K6" s="86" t="str">
        <f>D18</f>
        <v>西村知華</v>
      </c>
      <c r="L6" s="86" t="str">
        <f>D20</f>
        <v>竹村和也</v>
      </c>
      <c r="M6" s="80"/>
      <c r="N6" s="82"/>
      <c r="O6" s="82"/>
      <c r="P6" s="82"/>
      <c r="Q6" s="85"/>
      <c r="R6" s="88" t="s">
        <v>8</v>
      </c>
    </row>
    <row r="7" spans="1:18" ht="20.100000000000001" customHeight="1" thickBot="1">
      <c r="A7" s="48"/>
      <c r="B7" s="49"/>
      <c r="C7" s="77"/>
      <c r="D7" s="92"/>
      <c r="E7" s="92"/>
      <c r="F7" s="170"/>
      <c r="G7" s="170"/>
      <c r="H7" s="170"/>
      <c r="I7" s="94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93" t="s">
        <v>167</v>
      </c>
      <c r="E8" s="147" t="s">
        <v>237</v>
      </c>
      <c r="F8" s="168"/>
      <c r="G8" s="165" t="s">
        <v>306</v>
      </c>
      <c r="H8" s="167" t="s">
        <v>307</v>
      </c>
      <c r="I8" s="164" t="s">
        <v>229</v>
      </c>
      <c r="J8" s="69" t="s">
        <v>308</v>
      </c>
      <c r="K8" s="69" t="s">
        <v>308</v>
      </c>
      <c r="L8" s="69" t="s">
        <v>307</v>
      </c>
      <c r="M8" s="106" t="s">
        <v>311</v>
      </c>
      <c r="N8" s="95" t="s">
        <v>315</v>
      </c>
      <c r="O8" s="158" t="s">
        <v>358</v>
      </c>
      <c r="P8" s="95"/>
      <c r="Q8" s="97" t="s">
        <v>319</v>
      </c>
      <c r="R8" s="99" t="s">
        <v>9</v>
      </c>
    </row>
    <row r="9" spans="1:18" ht="20.100000000000001" customHeight="1">
      <c r="A9" s="48"/>
      <c r="B9" s="52"/>
      <c r="C9" s="101"/>
      <c r="D9" s="94"/>
      <c r="E9" s="148"/>
      <c r="F9" s="169"/>
      <c r="G9" s="166"/>
      <c r="H9" s="163"/>
      <c r="I9" s="71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50"/>
      <c r="C10" s="101">
        <v>2</v>
      </c>
      <c r="D10" s="86" t="s">
        <v>83</v>
      </c>
      <c r="E10" s="147" t="s">
        <v>246</v>
      </c>
      <c r="F10" s="149" t="s">
        <v>307</v>
      </c>
      <c r="G10" s="154"/>
      <c r="H10" s="162" t="s">
        <v>305</v>
      </c>
      <c r="I10" s="164" t="s">
        <v>229</v>
      </c>
      <c r="J10" s="69" t="s">
        <v>308</v>
      </c>
      <c r="K10" s="69" t="s">
        <v>307</v>
      </c>
      <c r="L10" s="69" t="s">
        <v>307</v>
      </c>
      <c r="M10" s="106" t="s">
        <v>311</v>
      </c>
      <c r="N10" s="95" t="s">
        <v>315</v>
      </c>
      <c r="O10" s="158" t="s">
        <v>359</v>
      </c>
      <c r="P10" s="95"/>
      <c r="Q10" s="97" t="s">
        <v>320</v>
      </c>
      <c r="R10" s="99" t="s">
        <v>9</v>
      </c>
    </row>
    <row r="11" spans="1:18" ht="20.100000000000001" customHeight="1">
      <c r="A11" s="48"/>
      <c r="C11" s="101"/>
      <c r="D11" s="87"/>
      <c r="E11" s="148"/>
      <c r="F11" s="153"/>
      <c r="G11" s="155"/>
      <c r="H11" s="163"/>
      <c r="I11" s="71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49"/>
      <c r="C12" s="101">
        <v>3</v>
      </c>
      <c r="D12" s="93" t="s">
        <v>168</v>
      </c>
      <c r="E12" s="147" t="s">
        <v>257</v>
      </c>
      <c r="F12" s="149" t="s">
        <v>306</v>
      </c>
      <c r="G12" s="151" t="s">
        <v>308</v>
      </c>
      <c r="H12" s="159"/>
      <c r="I12" s="161" t="s">
        <v>308</v>
      </c>
      <c r="J12" s="69" t="s">
        <v>307</v>
      </c>
      <c r="K12" s="69" t="s">
        <v>308</v>
      </c>
      <c r="L12" s="69" t="s">
        <v>308</v>
      </c>
      <c r="M12" s="106" t="s">
        <v>311</v>
      </c>
      <c r="N12" s="95" t="s">
        <v>315</v>
      </c>
      <c r="O12" s="158" t="s">
        <v>360</v>
      </c>
      <c r="P12" s="95"/>
      <c r="Q12" s="97" t="s">
        <v>318</v>
      </c>
      <c r="R12" s="99" t="s">
        <v>9</v>
      </c>
    </row>
    <row r="13" spans="1:18" ht="20.100000000000001" customHeight="1" thickBot="1">
      <c r="A13" s="57"/>
      <c r="B13" s="49"/>
      <c r="C13" s="101"/>
      <c r="D13" s="94"/>
      <c r="E13" s="148"/>
      <c r="F13" s="150"/>
      <c r="G13" s="152"/>
      <c r="H13" s="160"/>
      <c r="I13" s="71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49"/>
      <c r="C14" s="101">
        <v>4</v>
      </c>
      <c r="D14" s="102" t="s">
        <v>173</v>
      </c>
      <c r="E14" s="86" t="s">
        <v>50</v>
      </c>
      <c r="F14" s="157" t="s">
        <v>227</v>
      </c>
      <c r="G14" s="157" t="s">
        <v>227</v>
      </c>
      <c r="H14" s="156" t="s">
        <v>305</v>
      </c>
      <c r="I14" s="104"/>
      <c r="J14" s="69" t="s">
        <v>308</v>
      </c>
      <c r="K14" s="69" t="s">
        <v>305</v>
      </c>
      <c r="L14" s="124" t="s">
        <v>308</v>
      </c>
      <c r="M14" s="106" t="s">
        <v>309</v>
      </c>
      <c r="N14" s="95" t="s">
        <v>313</v>
      </c>
      <c r="O14" s="95"/>
      <c r="P14" s="95"/>
      <c r="Q14" s="97" t="s">
        <v>322</v>
      </c>
      <c r="R14" s="99" t="s">
        <v>9</v>
      </c>
    </row>
    <row r="15" spans="1:18" ht="20.100000000000001" customHeight="1">
      <c r="A15" s="57"/>
      <c r="B15" s="49"/>
      <c r="C15" s="101"/>
      <c r="D15" s="103"/>
      <c r="E15" s="87"/>
      <c r="F15" s="125"/>
      <c r="G15" s="125"/>
      <c r="H15" s="70"/>
      <c r="I15" s="105"/>
      <c r="J15" s="70"/>
      <c r="K15" s="70"/>
      <c r="L15" s="125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93" t="s">
        <v>169</v>
      </c>
      <c r="E16" s="86" t="s">
        <v>76</v>
      </c>
      <c r="F16" s="69" t="s">
        <v>305</v>
      </c>
      <c r="G16" s="69" t="s">
        <v>305</v>
      </c>
      <c r="H16" s="69" t="s">
        <v>306</v>
      </c>
      <c r="I16" s="69" t="s">
        <v>305</v>
      </c>
      <c r="J16" s="104"/>
      <c r="K16" s="69" t="s">
        <v>306</v>
      </c>
      <c r="L16" s="69" t="s">
        <v>306</v>
      </c>
      <c r="M16" s="106" t="s">
        <v>228</v>
      </c>
      <c r="N16" s="95" t="s">
        <v>316</v>
      </c>
      <c r="O16" s="95"/>
      <c r="P16" s="95"/>
      <c r="Q16" s="97" t="s">
        <v>323</v>
      </c>
      <c r="R16" s="99" t="s">
        <v>9</v>
      </c>
    </row>
    <row r="17" spans="1:18" ht="20.100000000000001" customHeight="1">
      <c r="A17" s="48"/>
      <c r="B17" s="49"/>
      <c r="C17" s="101"/>
      <c r="D17" s="94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93" t="s">
        <v>170</v>
      </c>
      <c r="E18" s="86" t="s">
        <v>80</v>
      </c>
      <c r="F18" s="69" t="s">
        <v>305</v>
      </c>
      <c r="G18" s="69" t="s">
        <v>306</v>
      </c>
      <c r="H18" s="69" t="s">
        <v>305</v>
      </c>
      <c r="I18" s="69" t="s">
        <v>308</v>
      </c>
      <c r="J18" s="69" t="s">
        <v>307</v>
      </c>
      <c r="K18" s="104"/>
      <c r="L18" s="69" t="s">
        <v>306</v>
      </c>
      <c r="M18" s="106" t="s">
        <v>309</v>
      </c>
      <c r="N18" s="95" t="s">
        <v>313</v>
      </c>
      <c r="O18" s="95"/>
      <c r="P18" s="95"/>
      <c r="Q18" s="97" t="s">
        <v>321</v>
      </c>
      <c r="R18" s="99" t="s">
        <v>9</v>
      </c>
    </row>
    <row r="19" spans="1:18" ht="20.100000000000001" customHeight="1">
      <c r="A19" s="57"/>
      <c r="B19" s="49"/>
      <c r="C19" s="101"/>
      <c r="D19" s="94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86" t="s">
        <v>171</v>
      </c>
      <c r="E20" s="86" t="s">
        <v>74</v>
      </c>
      <c r="F20" s="110" t="s">
        <v>306</v>
      </c>
      <c r="G20" s="110" t="s">
        <v>306</v>
      </c>
      <c r="H20" s="110" t="s">
        <v>305</v>
      </c>
      <c r="I20" s="124" t="s">
        <v>305</v>
      </c>
      <c r="J20" s="110" t="s">
        <v>307</v>
      </c>
      <c r="K20" s="110" t="s">
        <v>307</v>
      </c>
      <c r="L20" s="104"/>
      <c r="M20" s="116" t="s">
        <v>309</v>
      </c>
      <c r="N20" s="95" t="s">
        <v>313</v>
      </c>
      <c r="O20" s="95"/>
      <c r="P20" s="95"/>
      <c r="Q20" s="97" t="s">
        <v>316</v>
      </c>
      <c r="R20" s="99" t="s">
        <v>9</v>
      </c>
    </row>
    <row r="21" spans="1:18" ht="20.100000000000001" customHeight="1" thickBot="1"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8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64" t="str">
        <f>IF(E31="","",E31)</f>
        <v>石原</v>
      </c>
      <c r="G30" s="64" t="str">
        <f>IF(E32="","",E32)</f>
        <v>西村</v>
      </c>
      <c r="H30" s="64" t="str">
        <f>IF(E33="","",E33)</f>
        <v>竹村</v>
      </c>
      <c r="I30" s="31" t="s">
        <v>52</v>
      </c>
      <c r="J30" s="29" t="s">
        <v>51</v>
      </c>
      <c r="K30" s="37" t="s">
        <v>6</v>
      </c>
    </row>
    <row r="31" spans="1:18">
      <c r="E31" s="61" t="s">
        <v>361</v>
      </c>
      <c r="F31" s="4"/>
      <c r="G31" s="5" t="s">
        <v>305</v>
      </c>
      <c r="H31" s="6" t="s">
        <v>308</v>
      </c>
      <c r="I31" s="1" t="s">
        <v>348</v>
      </c>
      <c r="J31" s="7" t="s">
        <v>349</v>
      </c>
      <c r="K31" s="8" t="s">
        <v>319</v>
      </c>
    </row>
    <row r="32" spans="1:18">
      <c r="E32" s="62" t="s">
        <v>362</v>
      </c>
      <c r="F32" s="9" t="s">
        <v>308</v>
      </c>
      <c r="G32" s="10"/>
      <c r="H32" s="11" t="s">
        <v>306</v>
      </c>
      <c r="I32" s="2" t="s">
        <v>335</v>
      </c>
      <c r="J32" s="12" t="s">
        <v>350</v>
      </c>
      <c r="K32" s="13" t="s">
        <v>318</v>
      </c>
    </row>
    <row r="33" spans="5:11">
      <c r="E33" s="63" t="s">
        <v>363</v>
      </c>
      <c r="F33" s="14" t="s">
        <v>305</v>
      </c>
      <c r="G33" s="15" t="s">
        <v>307</v>
      </c>
      <c r="H33" s="16"/>
      <c r="I33" s="3" t="s">
        <v>336</v>
      </c>
      <c r="J33" s="17" t="s">
        <v>351</v>
      </c>
      <c r="K33" s="18" t="s">
        <v>320</v>
      </c>
    </row>
  </sheetData>
  <mergeCells count="134"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I4:J4"/>
    <mergeCell ref="C8:C9"/>
    <mergeCell ref="D8:D9"/>
    <mergeCell ref="E8:E9"/>
    <mergeCell ref="F8:F9"/>
    <mergeCell ref="D6:D7"/>
    <mergeCell ref="E6:E7"/>
    <mergeCell ref="F6:F7"/>
    <mergeCell ref="G6:G7"/>
    <mergeCell ref="H6:H7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L10:L11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M10:M11"/>
    <mergeCell ref="N10:N11"/>
    <mergeCell ref="O10:O11"/>
    <mergeCell ref="P10:P11"/>
    <mergeCell ref="Q10:Q11"/>
    <mergeCell ref="R10:R11"/>
    <mergeCell ref="H10:H11"/>
    <mergeCell ref="I10:I11"/>
    <mergeCell ref="J10:J11"/>
    <mergeCell ref="K10:K11"/>
    <mergeCell ref="R14:R15"/>
    <mergeCell ref="H14:H15"/>
    <mergeCell ref="I14:I15"/>
    <mergeCell ref="J14:J15"/>
    <mergeCell ref="K14:K15"/>
    <mergeCell ref="L14:L15"/>
    <mergeCell ref="M14:M15"/>
    <mergeCell ref="C14:C15"/>
    <mergeCell ref="D14:D15"/>
    <mergeCell ref="E14:E15"/>
    <mergeCell ref="F14:F15"/>
    <mergeCell ref="G14:G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C16:C17"/>
    <mergeCell ref="D10:D11"/>
    <mergeCell ref="E16:E17"/>
    <mergeCell ref="F16:F17"/>
    <mergeCell ref="G16:G17"/>
    <mergeCell ref="H18:H19"/>
    <mergeCell ref="I18:I19"/>
    <mergeCell ref="J18:J19"/>
    <mergeCell ref="K18:K19"/>
    <mergeCell ref="C12:C13"/>
    <mergeCell ref="D12:D13"/>
    <mergeCell ref="E12:E13"/>
    <mergeCell ref="F12:F13"/>
    <mergeCell ref="G12:G13"/>
    <mergeCell ref="F10:F11"/>
    <mergeCell ref="G10:G11"/>
    <mergeCell ref="N20:N21"/>
    <mergeCell ref="O20:O21"/>
    <mergeCell ref="C20:C21"/>
    <mergeCell ref="D20:D21"/>
    <mergeCell ref="E20:E21"/>
    <mergeCell ref="F20:F21"/>
    <mergeCell ref="G20:G21"/>
    <mergeCell ref="N18:N19"/>
    <mergeCell ref="O18:O19"/>
    <mergeCell ref="P18:P19"/>
    <mergeCell ref="Q18:Q19"/>
    <mergeCell ref="R18:R19"/>
    <mergeCell ref="E23:E24"/>
    <mergeCell ref="E25:E27"/>
    <mergeCell ref="C10:C11"/>
    <mergeCell ref="D18:D19"/>
    <mergeCell ref="E10:E11"/>
    <mergeCell ref="P20:P21"/>
    <mergeCell ref="Q20:Q21"/>
    <mergeCell ref="R20:R21"/>
    <mergeCell ref="H20:H21"/>
    <mergeCell ref="I20:I21"/>
    <mergeCell ref="J20:J21"/>
    <mergeCell ref="K20:K21"/>
    <mergeCell ref="L20:L21"/>
    <mergeCell ref="M20:M21"/>
    <mergeCell ref="L18:L19"/>
    <mergeCell ref="M18:M19"/>
    <mergeCell ref="C18:C19"/>
    <mergeCell ref="D16:D17"/>
    <mergeCell ref="E18:E19"/>
    <mergeCell ref="F18:F19"/>
    <mergeCell ref="G18:G19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AF1D-A617-4FA4-8126-8072FF0D67C1}">
  <dimension ref="A2:R33"/>
  <sheetViews>
    <sheetView topLeftCell="A7" zoomScale="115" zoomScaleNormal="115" workbookViewId="0">
      <selection activeCell="Q10" sqref="Q10:Q11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153</v>
      </c>
      <c r="F4" s="25" t="s">
        <v>87</v>
      </c>
      <c r="G4" s="26" t="s">
        <v>122</v>
      </c>
      <c r="H4" s="27" t="s">
        <v>89</v>
      </c>
      <c r="I4" s="74" t="s">
        <v>286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木村香織</v>
      </c>
      <c r="G6" s="86" t="str">
        <f>D10</f>
        <v>池田雅一</v>
      </c>
      <c r="H6" s="86" t="str">
        <f>D12</f>
        <v>山口敏夫</v>
      </c>
      <c r="I6" s="86" t="str">
        <f>D14</f>
        <v>丸山富美子</v>
      </c>
      <c r="J6" s="86" t="str">
        <f>D16</f>
        <v>※岩岡秀子</v>
      </c>
      <c r="K6" s="86" t="str">
        <f>D18</f>
        <v>西沢敏夫</v>
      </c>
      <c r="L6" s="86" t="str">
        <f>D20</f>
        <v>富田斐彩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48"/>
      <c r="B7" s="49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93" t="s">
        <v>174</v>
      </c>
      <c r="E8" s="86" t="s">
        <v>68</v>
      </c>
      <c r="F8" s="89"/>
      <c r="G8" s="124" t="s">
        <v>227</v>
      </c>
      <c r="H8" s="124" t="s">
        <v>227</v>
      </c>
      <c r="I8" s="124" t="s">
        <v>227</v>
      </c>
      <c r="J8" s="124" t="s">
        <v>227</v>
      </c>
      <c r="K8" s="124" t="s">
        <v>227</v>
      </c>
      <c r="L8" s="124" t="s">
        <v>227</v>
      </c>
      <c r="M8" s="106" t="s">
        <v>228</v>
      </c>
      <c r="N8" s="95" t="s">
        <v>339</v>
      </c>
      <c r="O8" s="95"/>
      <c r="P8" s="95"/>
      <c r="Q8" s="97" t="s">
        <v>323</v>
      </c>
      <c r="R8" s="99" t="s">
        <v>9</v>
      </c>
    </row>
    <row r="9" spans="1:18" ht="20.100000000000001" customHeight="1">
      <c r="A9" s="48"/>
      <c r="B9" s="52"/>
      <c r="C9" s="101"/>
      <c r="D9" s="94"/>
      <c r="E9" s="87"/>
      <c r="F9" s="90"/>
      <c r="G9" s="125"/>
      <c r="H9" s="125"/>
      <c r="I9" s="125"/>
      <c r="J9" s="125"/>
      <c r="K9" s="125"/>
      <c r="L9" s="125"/>
      <c r="M9" s="107"/>
      <c r="N9" s="96"/>
      <c r="O9" s="96"/>
      <c r="P9" s="96"/>
      <c r="Q9" s="98"/>
      <c r="R9" s="100"/>
    </row>
    <row r="10" spans="1:18" ht="20.100000000000001" customHeight="1">
      <c r="A10" s="50"/>
      <c r="C10" s="101">
        <v>2</v>
      </c>
      <c r="D10" s="86" t="s">
        <v>301</v>
      </c>
      <c r="E10" s="86" t="s">
        <v>260</v>
      </c>
      <c r="F10" s="126" t="s">
        <v>229</v>
      </c>
      <c r="G10" s="104"/>
      <c r="H10" s="69" t="s">
        <v>308</v>
      </c>
      <c r="I10" s="69" t="s">
        <v>307</v>
      </c>
      <c r="J10" s="69" t="s">
        <v>306</v>
      </c>
      <c r="K10" s="69" t="s">
        <v>308</v>
      </c>
      <c r="L10" s="69" t="s">
        <v>307</v>
      </c>
      <c r="M10" s="106" t="s">
        <v>333</v>
      </c>
      <c r="N10" s="95" t="s">
        <v>317</v>
      </c>
      <c r="O10" s="95"/>
      <c r="P10" s="95"/>
      <c r="Q10" s="97" t="s">
        <v>318</v>
      </c>
      <c r="R10" s="99" t="s">
        <v>9</v>
      </c>
    </row>
    <row r="11" spans="1:18" ht="20.100000000000001" customHeight="1">
      <c r="A11" s="48"/>
      <c r="C11" s="101"/>
      <c r="D11" s="87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49"/>
      <c r="C12" s="101">
        <v>3</v>
      </c>
      <c r="D12" s="93" t="s">
        <v>175</v>
      </c>
      <c r="E12" s="86" t="s">
        <v>74</v>
      </c>
      <c r="F12" s="126" t="s">
        <v>229</v>
      </c>
      <c r="G12" s="69" t="s">
        <v>305</v>
      </c>
      <c r="H12" s="104"/>
      <c r="I12" s="69" t="s">
        <v>306</v>
      </c>
      <c r="J12" s="69" t="s">
        <v>305</v>
      </c>
      <c r="K12" s="69" t="s">
        <v>306</v>
      </c>
      <c r="L12" s="69" t="s">
        <v>306</v>
      </c>
      <c r="M12" s="106" t="s">
        <v>338</v>
      </c>
      <c r="N12" s="95" t="s">
        <v>322</v>
      </c>
      <c r="O12" s="95"/>
      <c r="P12" s="95"/>
      <c r="Q12" s="97" t="s">
        <v>316</v>
      </c>
      <c r="R12" s="99" t="s">
        <v>9</v>
      </c>
    </row>
    <row r="13" spans="1:18" ht="20.100000000000001" customHeight="1">
      <c r="A13" s="57"/>
      <c r="B13" s="49"/>
      <c r="C13" s="101"/>
      <c r="D13" s="94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49"/>
      <c r="C14" s="101">
        <v>4</v>
      </c>
      <c r="D14" s="86" t="s">
        <v>176</v>
      </c>
      <c r="E14" s="86" t="s">
        <v>50</v>
      </c>
      <c r="F14" s="126" t="s">
        <v>229</v>
      </c>
      <c r="G14" s="69" t="s">
        <v>306</v>
      </c>
      <c r="H14" s="69" t="s">
        <v>307</v>
      </c>
      <c r="I14" s="104"/>
      <c r="J14" s="69" t="s">
        <v>308</v>
      </c>
      <c r="K14" s="69" t="s">
        <v>308</v>
      </c>
      <c r="L14" s="69" t="s">
        <v>305</v>
      </c>
      <c r="M14" s="106" t="s">
        <v>335</v>
      </c>
      <c r="N14" s="95" t="s">
        <v>313</v>
      </c>
      <c r="O14" s="95"/>
      <c r="P14" s="95"/>
      <c r="Q14" s="97" t="s">
        <v>320</v>
      </c>
      <c r="R14" s="99" t="s">
        <v>9</v>
      </c>
    </row>
    <row r="15" spans="1:18" ht="20.100000000000001" customHeight="1">
      <c r="A15" s="57"/>
      <c r="B15" s="49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102" t="s">
        <v>180</v>
      </c>
      <c r="E16" s="86" t="s">
        <v>79</v>
      </c>
      <c r="F16" s="126" t="s">
        <v>229</v>
      </c>
      <c r="G16" s="69" t="s">
        <v>307</v>
      </c>
      <c r="H16" s="69" t="s">
        <v>308</v>
      </c>
      <c r="I16" s="69" t="s">
        <v>305</v>
      </c>
      <c r="J16" s="104"/>
      <c r="K16" s="69" t="s">
        <v>308</v>
      </c>
      <c r="L16" s="69" t="s">
        <v>306</v>
      </c>
      <c r="M16" s="106" t="s">
        <v>335</v>
      </c>
      <c r="N16" s="95" t="s">
        <v>313</v>
      </c>
      <c r="O16" s="95"/>
      <c r="P16" s="95"/>
      <c r="Q16" s="97" t="s">
        <v>321</v>
      </c>
      <c r="R16" s="99" t="s">
        <v>9</v>
      </c>
    </row>
    <row r="17" spans="1:18" ht="20.100000000000001" customHeight="1">
      <c r="A17" s="48"/>
      <c r="B17" s="49"/>
      <c r="C17" s="101"/>
      <c r="D17" s="103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93" t="s">
        <v>177</v>
      </c>
      <c r="E18" s="86" t="s">
        <v>256</v>
      </c>
      <c r="F18" s="126" t="s">
        <v>229</v>
      </c>
      <c r="G18" s="69" t="s">
        <v>305</v>
      </c>
      <c r="H18" s="69" t="s">
        <v>307</v>
      </c>
      <c r="I18" s="69" t="s">
        <v>305</v>
      </c>
      <c r="J18" s="69" t="s">
        <v>305</v>
      </c>
      <c r="K18" s="104"/>
      <c r="L18" s="69" t="s">
        <v>305</v>
      </c>
      <c r="M18" s="106" t="s">
        <v>334</v>
      </c>
      <c r="N18" s="95" t="s">
        <v>316</v>
      </c>
      <c r="O18" s="95"/>
      <c r="P18" s="95"/>
      <c r="Q18" s="97" t="s">
        <v>322</v>
      </c>
      <c r="R18" s="99" t="s">
        <v>9</v>
      </c>
    </row>
    <row r="19" spans="1:18" ht="20.100000000000001" customHeight="1">
      <c r="A19" s="57"/>
      <c r="B19" s="49"/>
      <c r="C19" s="101"/>
      <c r="D19" s="94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86" t="s">
        <v>178</v>
      </c>
      <c r="E20" s="86" t="s">
        <v>264</v>
      </c>
      <c r="F20" s="124" t="s">
        <v>229</v>
      </c>
      <c r="G20" s="110" t="s">
        <v>306</v>
      </c>
      <c r="H20" s="110" t="s">
        <v>307</v>
      </c>
      <c r="I20" s="110" t="s">
        <v>308</v>
      </c>
      <c r="J20" s="110" t="s">
        <v>307</v>
      </c>
      <c r="K20" s="110" t="s">
        <v>308</v>
      </c>
      <c r="L20" s="104"/>
      <c r="M20" s="116" t="s">
        <v>333</v>
      </c>
      <c r="N20" s="95" t="s">
        <v>317</v>
      </c>
      <c r="O20" s="95"/>
      <c r="P20" s="95"/>
      <c r="Q20" s="97" t="s">
        <v>319</v>
      </c>
      <c r="R20" s="99" t="s">
        <v>9</v>
      </c>
    </row>
    <row r="21" spans="1:18" ht="20.100000000000001" customHeight="1" thickBot="1"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59" t="s">
        <v>32</v>
      </c>
      <c r="J25" s="33" t="s">
        <v>33</v>
      </c>
      <c r="K25" s="33" t="s">
        <v>34</v>
      </c>
      <c r="L25" s="59" t="s">
        <v>35</v>
      </c>
      <c r="M25" s="33" t="s">
        <v>36</v>
      </c>
    </row>
    <row r="26" spans="1:18" ht="15.75" customHeight="1">
      <c r="E26" s="113"/>
      <c r="F26" s="29" t="s">
        <v>37</v>
      </c>
      <c r="G26" s="60" t="s">
        <v>38</v>
      </c>
      <c r="H26" s="29" t="s">
        <v>39</v>
      </c>
      <c r="I26" s="29" t="s">
        <v>40</v>
      </c>
      <c r="J26" s="60" t="s">
        <v>41</v>
      </c>
      <c r="K26" s="29" t="s">
        <v>42</v>
      </c>
      <c r="L26" s="29" t="s">
        <v>43</v>
      </c>
      <c r="M26" s="60" t="s">
        <v>44</v>
      </c>
    </row>
    <row r="27" spans="1:18" ht="15.75" customHeight="1">
      <c r="E27" s="96"/>
      <c r="F27" s="29" t="s">
        <v>45</v>
      </c>
      <c r="G27" s="29" t="s">
        <v>46</v>
      </c>
      <c r="H27" s="60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8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/>
      <c r="J31" s="7"/>
      <c r="K31" s="8"/>
    </row>
    <row r="32" spans="1:18">
      <c r="E32" s="12"/>
      <c r="F32" s="9"/>
      <c r="G32" s="10"/>
      <c r="H32" s="11"/>
      <c r="I32" s="2"/>
      <c r="J32" s="12"/>
      <c r="K32" s="13"/>
    </row>
    <row r="33" spans="5:11">
      <c r="E33" s="17"/>
      <c r="F33" s="14"/>
      <c r="G33" s="15"/>
      <c r="H33" s="16"/>
      <c r="I33" s="3"/>
      <c r="J33" s="17"/>
      <c r="K33" s="18"/>
    </row>
  </sheetData>
  <mergeCells count="134">
    <mergeCell ref="I10:I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C12:C13"/>
    <mergeCell ref="D12:D13"/>
    <mergeCell ref="E16:E17"/>
    <mergeCell ref="F16:F17"/>
    <mergeCell ref="G16:G17"/>
    <mergeCell ref="H16:H17"/>
    <mergeCell ref="I14:I15"/>
    <mergeCell ref="J14:J15"/>
    <mergeCell ref="K14:K15"/>
    <mergeCell ref="O12:O13"/>
    <mergeCell ref="E12:E13"/>
    <mergeCell ref="F12:F13"/>
    <mergeCell ref="G12:G13"/>
    <mergeCell ref="H12:H13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67DA-CFDB-4D3F-AA38-02B959D68493}">
  <dimension ref="A2:R33"/>
  <sheetViews>
    <sheetView topLeftCell="A10"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179</v>
      </c>
      <c r="F4" s="25" t="s">
        <v>87</v>
      </c>
      <c r="G4" s="26" t="s">
        <v>95</v>
      </c>
      <c r="H4" s="27" t="s">
        <v>89</v>
      </c>
      <c r="I4" s="74" t="s">
        <v>287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※山崎安貴子</v>
      </c>
      <c r="G6" s="86" t="str">
        <f>D10</f>
        <v>磯貝千夏</v>
      </c>
      <c r="H6" s="86" t="str">
        <f>D12</f>
        <v>田畑和秀</v>
      </c>
      <c r="I6" s="86" t="str">
        <f>D14</f>
        <v>松田美根子</v>
      </c>
      <c r="J6" s="86" t="str">
        <f>D16</f>
        <v>上條昌平</v>
      </c>
      <c r="K6" s="86" t="str">
        <f>D18</f>
        <v>熊谷美枝子</v>
      </c>
      <c r="L6" s="86" t="str">
        <f>D20</f>
        <v>松岡良介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50"/>
      <c r="B7" s="51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102" t="s">
        <v>181</v>
      </c>
      <c r="E8" s="86" t="s">
        <v>77</v>
      </c>
      <c r="F8" s="89"/>
      <c r="G8" s="69" t="s">
        <v>306</v>
      </c>
      <c r="H8" s="69" t="s">
        <v>306</v>
      </c>
      <c r="I8" s="69" t="s">
        <v>308</v>
      </c>
      <c r="J8" s="69" t="s">
        <v>308</v>
      </c>
      <c r="K8" s="69" t="s">
        <v>307</v>
      </c>
      <c r="L8" s="126" t="s">
        <v>229</v>
      </c>
      <c r="M8" s="106" t="s">
        <v>335</v>
      </c>
      <c r="N8" s="95" t="s">
        <v>313</v>
      </c>
      <c r="O8" s="95"/>
      <c r="P8" s="95"/>
      <c r="Q8" s="97" t="s">
        <v>320</v>
      </c>
      <c r="R8" s="99" t="s">
        <v>9</v>
      </c>
    </row>
    <row r="9" spans="1:18" ht="20.100000000000001" customHeight="1">
      <c r="A9" s="48"/>
      <c r="B9" s="49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B10" s="49"/>
      <c r="C10" s="101">
        <v>2</v>
      </c>
      <c r="D10" s="93" t="s">
        <v>60</v>
      </c>
      <c r="E10" s="86" t="s">
        <v>67</v>
      </c>
      <c r="F10" s="69" t="s">
        <v>307</v>
      </c>
      <c r="G10" s="104"/>
      <c r="H10" s="69" t="s">
        <v>305</v>
      </c>
      <c r="I10" s="69" t="s">
        <v>306</v>
      </c>
      <c r="J10" s="69" t="s">
        <v>306</v>
      </c>
      <c r="K10" s="69" t="s">
        <v>307</v>
      </c>
      <c r="L10" s="126" t="s">
        <v>229</v>
      </c>
      <c r="M10" s="106" t="s">
        <v>336</v>
      </c>
      <c r="N10" s="95" t="s">
        <v>323</v>
      </c>
      <c r="O10" s="95"/>
      <c r="P10" s="95"/>
      <c r="Q10" s="97" t="s">
        <v>322</v>
      </c>
      <c r="R10" s="99" t="s">
        <v>9</v>
      </c>
    </row>
    <row r="11" spans="1:18" ht="20.100000000000001" customHeight="1">
      <c r="A11" s="48"/>
      <c r="B11" s="49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52"/>
      <c r="C12" s="101">
        <v>3</v>
      </c>
      <c r="D12" s="86" t="s">
        <v>182</v>
      </c>
      <c r="E12" s="86" t="s">
        <v>261</v>
      </c>
      <c r="F12" s="69" t="s">
        <v>307</v>
      </c>
      <c r="G12" s="69" t="s">
        <v>308</v>
      </c>
      <c r="H12" s="104"/>
      <c r="I12" s="69" t="s">
        <v>305</v>
      </c>
      <c r="J12" s="69" t="s">
        <v>306</v>
      </c>
      <c r="K12" s="69" t="s">
        <v>308</v>
      </c>
      <c r="L12" s="126" t="s">
        <v>229</v>
      </c>
      <c r="M12" s="106" t="s">
        <v>335</v>
      </c>
      <c r="N12" s="95" t="s">
        <v>313</v>
      </c>
      <c r="O12" s="95"/>
      <c r="P12" s="95"/>
      <c r="Q12" s="97" t="s">
        <v>319</v>
      </c>
      <c r="R12" s="99" t="s">
        <v>9</v>
      </c>
    </row>
    <row r="13" spans="1:18" ht="20.100000000000001" customHeight="1">
      <c r="A13" s="48"/>
      <c r="B13" s="49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86" t="s">
        <v>183</v>
      </c>
      <c r="E14" s="86" t="s">
        <v>69</v>
      </c>
      <c r="F14" s="69" t="s">
        <v>305</v>
      </c>
      <c r="G14" s="69" t="s">
        <v>307</v>
      </c>
      <c r="H14" s="69" t="s">
        <v>308</v>
      </c>
      <c r="I14" s="104"/>
      <c r="J14" s="69" t="s">
        <v>306</v>
      </c>
      <c r="K14" s="69" t="s">
        <v>305</v>
      </c>
      <c r="L14" s="126" t="s">
        <v>229</v>
      </c>
      <c r="M14" s="106" t="s">
        <v>336</v>
      </c>
      <c r="N14" s="95" t="s">
        <v>323</v>
      </c>
      <c r="O14" s="95"/>
      <c r="P14" s="95"/>
      <c r="Q14" s="97" t="s">
        <v>321</v>
      </c>
      <c r="R14" s="99" t="s">
        <v>9</v>
      </c>
    </row>
    <row r="15" spans="1:18" ht="20.100000000000001" customHeight="1">
      <c r="A15" s="57"/>
      <c r="B15" s="49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C16" s="101">
        <v>5</v>
      </c>
      <c r="D16" s="86" t="s">
        <v>184</v>
      </c>
      <c r="E16" s="86" t="s">
        <v>74</v>
      </c>
      <c r="F16" s="69" t="s">
        <v>305</v>
      </c>
      <c r="G16" s="69" t="s">
        <v>307</v>
      </c>
      <c r="H16" s="69" t="s">
        <v>307</v>
      </c>
      <c r="I16" s="69" t="s">
        <v>307</v>
      </c>
      <c r="J16" s="104"/>
      <c r="K16" s="69" t="s">
        <v>307</v>
      </c>
      <c r="L16" s="126" t="s">
        <v>229</v>
      </c>
      <c r="M16" s="106" t="s">
        <v>333</v>
      </c>
      <c r="N16" s="95" t="s">
        <v>317</v>
      </c>
      <c r="O16" s="95"/>
      <c r="P16" s="95"/>
      <c r="Q16" s="97" t="s">
        <v>318</v>
      </c>
      <c r="R16" s="99" t="s">
        <v>9</v>
      </c>
    </row>
    <row r="17" spans="1:18" ht="20.100000000000001" customHeight="1">
      <c r="A17" s="48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86" t="s">
        <v>61</v>
      </c>
      <c r="E18" s="86" t="s">
        <v>81</v>
      </c>
      <c r="F18" s="69" t="s">
        <v>306</v>
      </c>
      <c r="G18" s="69" t="s">
        <v>306</v>
      </c>
      <c r="H18" s="69" t="s">
        <v>305</v>
      </c>
      <c r="I18" s="69" t="s">
        <v>308</v>
      </c>
      <c r="J18" s="69" t="s">
        <v>306</v>
      </c>
      <c r="K18" s="104"/>
      <c r="L18" s="126" t="s">
        <v>229</v>
      </c>
      <c r="M18" s="106" t="s">
        <v>334</v>
      </c>
      <c r="N18" s="95" t="s">
        <v>316</v>
      </c>
      <c r="O18" s="95"/>
      <c r="P18" s="95"/>
      <c r="Q18" s="97" t="s">
        <v>316</v>
      </c>
      <c r="R18" s="99" t="s">
        <v>9</v>
      </c>
    </row>
    <row r="19" spans="1:18" ht="20.100000000000001" customHeight="1">
      <c r="A19" s="57"/>
      <c r="B19" s="49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93" t="s">
        <v>185</v>
      </c>
      <c r="E20" s="86" t="s">
        <v>81</v>
      </c>
      <c r="F20" s="124" t="s">
        <v>227</v>
      </c>
      <c r="G20" s="124" t="s">
        <v>227</v>
      </c>
      <c r="H20" s="124" t="s">
        <v>227</v>
      </c>
      <c r="I20" s="124" t="s">
        <v>227</v>
      </c>
      <c r="J20" s="124" t="s">
        <v>227</v>
      </c>
      <c r="K20" s="124" t="s">
        <v>227</v>
      </c>
      <c r="L20" s="104"/>
      <c r="M20" s="116" t="s">
        <v>228</v>
      </c>
      <c r="N20" s="95" t="s">
        <v>339</v>
      </c>
      <c r="O20" s="95"/>
      <c r="P20" s="95"/>
      <c r="Q20" s="97" t="s">
        <v>323</v>
      </c>
      <c r="R20" s="99" t="s">
        <v>9</v>
      </c>
    </row>
    <row r="21" spans="1:18" ht="20.100000000000001" customHeight="1" thickBot="1">
      <c r="C21" s="101"/>
      <c r="D21" s="94"/>
      <c r="E21" s="87"/>
      <c r="F21" s="125"/>
      <c r="G21" s="125"/>
      <c r="H21" s="125"/>
      <c r="I21" s="125"/>
      <c r="J21" s="125"/>
      <c r="K21" s="125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8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I4:J4"/>
    <mergeCell ref="G8:G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M8:M9"/>
    <mergeCell ref="N8:N9"/>
    <mergeCell ref="M10:M11"/>
    <mergeCell ref="N10:N11"/>
    <mergeCell ref="O10:O11"/>
    <mergeCell ref="O8:O9"/>
    <mergeCell ref="P8:P9"/>
    <mergeCell ref="Q8:Q9"/>
    <mergeCell ref="R8:R9"/>
    <mergeCell ref="G10:G11"/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R12:R13"/>
    <mergeCell ref="H12:H13"/>
    <mergeCell ref="I12:I13"/>
    <mergeCell ref="J12:J13"/>
    <mergeCell ref="K12:K13"/>
    <mergeCell ref="L12:L13"/>
    <mergeCell ref="M12:M13"/>
    <mergeCell ref="P10:P11"/>
    <mergeCell ref="Q10:Q11"/>
    <mergeCell ref="R10:R11"/>
    <mergeCell ref="C12:C13"/>
    <mergeCell ref="D12:D13"/>
    <mergeCell ref="E12:E13"/>
    <mergeCell ref="F12:F13"/>
    <mergeCell ref="G12:G13"/>
    <mergeCell ref="N14:N15"/>
    <mergeCell ref="O14:O15"/>
    <mergeCell ref="P14:P15"/>
    <mergeCell ref="Q14:Q15"/>
    <mergeCell ref="D14:D15"/>
    <mergeCell ref="N12:N13"/>
    <mergeCell ref="O12:O13"/>
    <mergeCell ref="P12:P13"/>
    <mergeCell ref="Q12:Q13"/>
    <mergeCell ref="R14:R15"/>
    <mergeCell ref="H14:H15"/>
    <mergeCell ref="I14:I15"/>
    <mergeCell ref="J14:J15"/>
    <mergeCell ref="K14:K15"/>
    <mergeCell ref="L14:L15"/>
    <mergeCell ref="M14:M15"/>
    <mergeCell ref="C14:C15"/>
    <mergeCell ref="D16:D17"/>
    <mergeCell ref="E14:E15"/>
    <mergeCell ref="F14:F15"/>
    <mergeCell ref="G14:G15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C16:C17"/>
    <mergeCell ref="E16:E17"/>
    <mergeCell ref="F16:F17"/>
    <mergeCell ref="G16:G17"/>
    <mergeCell ref="N18:N19"/>
    <mergeCell ref="O18:O19"/>
    <mergeCell ref="P18:P19"/>
    <mergeCell ref="Q18:Q19"/>
    <mergeCell ref="R18:R19"/>
    <mergeCell ref="H18:H19"/>
    <mergeCell ref="I18:I19"/>
    <mergeCell ref="J18:J19"/>
    <mergeCell ref="K18:K19"/>
    <mergeCell ref="L18:L19"/>
    <mergeCell ref="M18:M19"/>
    <mergeCell ref="C18:C19"/>
    <mergeCell ref="D20:D21"/>
    <mergeCell ref="E18:E19"/>
    <mergeCell ref="F18:F19"/>
    <mergeCell ref="G18:G19"/>
    <mergeCell ref="E25:E27"/>
    <mergeCell ref="N20:N21"/>
    <mergeCell ref="O20:O21"/>
    <mergeCell ref="P20:P21"/>
    <mergeCell ref="C20:C21"/>
    <mergeCell ref="D18:D19"/>
    <mergeCell ref="Q20:Q21"/>
    <mergeCell ref="R20:R21"/>
    <mergeCell ref="E23:E24"/>
    <mergeCell ref="H20:H21"/>
    <mergeCell ref="I20:I21"/>
    <mergeCell ref="J20:J21"/>
    <mergeCell ref="K20:K21"/>
    <mergeCell ref="L20:L21"/>
    <mergeCell ref="M20:M21"/>
    <mergeCell ref="E20:E21"/>
    <mergeCell ref="F20:F21"/>
    <mergeCell ref="G20:G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974B-1206-4F63-92BF-40C7F6ED3728}">
  <dimension ref="A2:R33"/>
  <sheetViews>
    <sheetView tabSelected="1" zoomScale="120" zoomScaleNormal="120" workbookViewId="0">
      <selection activeCell="C27" sqref="C27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179</v>
      </c>
      <c r="F4" s="25" t="s">
        <v>87</v>
      </c>
      <c r="G4" s="26" t="s">
        <v>88</v>
      </c>
      <c r="H4" s="27" t="s">
        <v>89</v>
      </c>
      <c r="I4" s="74" t="s">
        <v>288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※小林英一</v>
      </c>
      <c r="G6" s="86" t="str">
        <f>D10</f>
        <v>浅川昌江</v>
      </c>
      <c r="H6" s="86" t="str">
        <f>D12</f>
        <v>鈴木吉子</v>
      </c>
      <c r="I6" s="86" t="str">
        <f>D14</f>
        <v>猿田きよみ</v>
      </c>
      <c r="J6" s="86" t="str">
        <f>D16</f>
        <v>小坂井正明</v>
      </c>
      <c r="K6" s="86" t="str">
        <f>D18</f>
        <v>荒川由佳</v>
      </c>
      <c r="L6" s="86">
        <f>D20</f>
        <v>0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50"/>
      <c r="B7" s="51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102" t="s">
        <v>186</v>
      </c>
      <c r="E8" s="86" t="s">
        <v>234</v>
      </c>
      <c r="F8" s="89"/>
      <c r="G8" s="69" t="s">
        <v>308</v>
      </c>
      <c r="H8" s="69" t="s">
        <v>305</v>
      </c>
      <c r="I8" s="69" t="s">
        <v>307</v>
      </c>
      <c r="J8" s="69" t="s">
        <v>308</v>
      </c>
      <c r="K8" s="69" t="s">
        <v>306</v>
      </c>
      <c r="L8" s="69" t="s">
        <v>84</v>
      </c>
      <c r="M8" s="106" t="s">
        <v>335</v>
      </c>
      <c r="N8" s="95" t="s">
        <v>313</v>
      </c>
      <c r="O8" s="95"/>
      <c r="P8" s="95"/>
      <c r="Q8" s="97" t="s">
        <v>320</v>
      </c>
      <c r="R8" s="99" t="s">
        <v>9</v>
      </c>
    </row>
    <row r="9" spans="1:18" ht="20.100000000000001" customHeight="1">
      <c r="A9" s="48"/>
      <c r="B9" s="49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B10" s="49"/>
      <c r="C10" s="101">
        <v>2</v>
      </c>
      <c r="D10" s="93" t="s">
        <v>187</v>
      </c>
      <c r="E10" s="86" t="s">
        <v>72</v>
      </c>
      <c r="F10" s="69" t="s">
        <v>305</v>
      </c>
      <c r="G10" s="104"/>
      <c r="H10" s="69" t="s">
        <v>305</v>
      </c>
      <c r="I10" s="69" t="s">
        <v>307</v>
      </c>
      <c r="J10" s="69" t="s">
        <v>308</v>
      </c>
      <c r="K10" s="69" t="s">
        <v>305</v>
      </c>
      <c r="L10" s="69" t="s">
        <v>84</v>
      </c>
      <c r="M10" s="106" t="s">
        <v>336</v>
      </c>
      <c r="N10" s="95" t="s">
        <v>323</v>
      </c>
      <c r="O10" s="95"/>
      <c r="P10" s="95"/>
      <c r="Q10" s="97" t="s">
        <v>321</v>
      </c>
      <c r="R10" s="99" t="s">
        <v>9</v>
      </c>
    </row>
    <row r="11" spans="1:18" ht="20.100000000000001" customHeight="1">
      <c r="A11" s="48"/>
      <c r="B11" s="49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52"/>
      <c r="C12" s="101">
        <v>3</v>
      </c>
      <c r="D12" s="86" t="s">
        <v>188</v>
      </c>
      <c r="E12" s="86" t="s">
        <v>238</v>
      </c>
      <c r="F12" s="69" t="s">
        <v>308</v>
      </c>
      <c r="G12" s="69" t="s">
        <v>308</v>
      </c>
      <c r="H12" s="104"/>
      <c r="I12" s="69" t="s">
        <v>308</v>
      </c>
      <c r="J12" s="69" t="s">
        <v>308</v>
      </c>
      <c r="K12" s="69" t="s">
        <v>305</v>
      </c>
      <c r="L12" s="69" t="s">
        <v>84</v>
      </c>
      <c r="M12" s="106" t="s">
        <v>333</v>
      </c>
      <c r="N12" s="95" t="s">
        <v>317</v>
      </c>
      <c r="O12" s="95"/>
      <c r="P12" s="95"/>
      <c r="Q12" s="97" t="s">
        <v>319</v>
      </c>
      <c r="R12" s="99" t="s">
        <v>9</v>
      </c>
    </row>
    <row r="13" spans="1:18" ht="20.100000000000001" customHeight="1">
      <c r="A13" s="48"/>
      <c r="B13" s="49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86" t="s">
        <v>189</v>
      </c>
      <c r="E14" s="86" t="s">
        <v>74</v>
      </c>
      <c r="F14" s="69" t="s">
        <v>306</v>
      </c>
      <c r="G14" s="69" t="s">
        <v>306</v>
      </c>
      <c r="H14" s="69" t="s">
        <v>305</v>
      </c>
      <c r="I14" s="104"/>
      <c r="J14" s="69" t="s">
        <v>306</v>
      </c>
      <c r="K14" s="69" t="s">
        <v>305</v>
      </c>
      <c r="L14" s="69" t="s">
        <v>84</v>
      </c>
      <c r="M14" s="106" t="s">
        <v>338</v>
      </c>
      <c r="N14" s="95" t="s">
        <v>322</v>
      </c>
      <c r="O14" s="95"/>
      <c r="P14" s="95"/>
      <c r="Q14" s="97" t="s">
        <v>316</v>
      </c>
      <c r="R14" s="99" t="s">
        <v>9</v>
      </c>
    </row>
    <row r="15" spans="1:18" ht="20.100000000000001" customHeight="1">
      <c r="A15" s="57"/>
      <c r="B15" s="49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C16" s="101">
        <v>5</v>
      </c>
      <c r="D16" s="86" t="s">
        <v>190</v>
      </c>
      <c r="E16" s="86" t="s">
        <v>260</v>
      </c>
      <c r="F16" s="69" t="s">
        <v>305</v>
      </c>
      <c r="G16" s="69" t="s">
        <v>305</v>
      </c>
      <c r="H16" s="69" t="s">
        <v>305</v>
      </c>
      <c r="I16" s="69" t="s">
        <v>307</v>
      </c>
      <c r="J16" s="104"/>
      <c r="K16" s="69" t="s">
        <v>305</v>
      </c>
      <c r="L16" s="69" t="s">
        <v>84</v>
      </c>
      <c r="M16" s="106" t="s">
        <v>334</v>
      </c>
      <c r="N16" s="95" t="s">
        <v>316</v>
      </c>
      <c r="O16" s="95"/>
      <c r="P16" s="95"/>
      <c r="Q16" s="97" t="s">
        <v>322</v>
      </c>
      <c r="R16" s="99" t="s">
        <v>9</v>
      </c>
    </row>
    <row r="17" spans="1:18" ht="20.100000000000001" customHeight="1">
      <c r="A17" s="48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86" t="s">
        <v>364</v>
      </c>
      <c r="E18" s="86" t="s">
        <v>69</v>
      </c>
      <c r="F18" s="69" t="s">
        <v>307</v>
      </c>
      <c r="G18" s="69" t="s">
        <v>308</v>
      </c>
      <c r="H18" s="69" t="s">
        <v>308</v>
      </c>
      <c r="I18" s="69" t="s">
        <v>308</v>
      </c>
      <c r="J18" s="69" t="s">
        <v>308</v>
      </c>
      <c r="K18" s="104"/>
      <c r="L18" s="69" t="s">
        <v>84</v>
      </c>
      <c r="M18" s="106" t="s">
        <v>337</v>
      </c>
      <c r="N18" s="95" t="s">
        <v>314</v>
      </c>
      <c r="O18" s="95"/>
      <c r="P18" s="95"/>
      <c r="Q18" s="97" t="s">
        <v>318</v>
      </c>
      <c r="R18" s="99" t="s">
        <v>9</v>
      </c>
    </row>
    <row r="19" spans="1:18" ht="20.100000000000001" customHeight="1">
      <c r="A19" s="57"/>
      <c r="B19" s="49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93"/>
      <c r="E20" s="86" t="s">
        <v>84</v>
      </c>
      <c r="F20" s="110" t="s">
        <v>84</v>
      </c>
      <c r="G20" s="110" t="s">
        <v>84</v>
      </c>
      <c r="H20" s="110" t="s">
        <v>84</v>
      </c>
      <c r="I20" s="110" t="s">
        <v>84</v>
      </c>
      <c r="J20" s="110" t="s">
        <v>84</v>
      </c>
      <c r="K20" s="110" t="s">
        <v>84</v>
      </c>
      <c r="L20" s="104"/>
      <c r="M20" s="116" t="s">
        <v>84</v>
      </c>
      <c r="N20" s="95"/>
      <c r="O20" s="95"/>
      <c r="P20" s="95"/>
      <c r="Q20" s="97"/>
      <c r="R20" s="99" t="s">
        <v>9</v>
      </c>
    </row>
    <row r="21" spans="1:18" ht="20.100000000000001" customHeight="1" thickBot="1">
      <c r="C21" s="101"/>
      <c r="D21" s="94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8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I10:I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C12:C13"/>
    <mergeCell ref="D12:D13"/>
    <mergeCell ref="E16:E17"/>
    <mergeCell ref="F16:F17"/>
    <mergeCell ref="G16:G17"/>
    <mergeCell ref="H16:H17"/>
    <mergeCell ref="I14:I15"/>
    <mergeCell ref="J14:J15"/>
    <mergeCell ref="K14:K15"/>
    <mergeCell ref="O12:O13"/>
    <mergeCell ref="E12:E13"/>
    <mergeCell ref="F12:F13"/>
    <mergeCell ref="G12:G13"/>
    <mergeCell ref="H12:H13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0797-19A2-460D-80C5-CE10D5FF8320}">
  <dimension ref="A2:R33"/>
  <sheetViews>
    <sheetView topLeftCell="A9" zoomScale="120" zoomScaleNormal="120" workbookViewId="0">
      <selection activeCell="P18" sqref="P18:P1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179</v>
      </c>
      <c r="F4" s="25" t="s">
        <v>87</v>
      </c>
      <c r="G4" s="26" t="s">
        <v>115</v>
      </c>
      <c r="H4" s="27" t="s">
        <v>89</v>
      </c>
      <c r="I4" s="74" t="s">
        <v>289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山下正明</v>
      </c>
      <c r="G6" s="86" t="str">
        <f>D10</f>
        <v>丸山　真</v>
      </c>
      <c r="H6" s="86" t="str">
        <f>D12</f>
        <v>猿田雅子</v>
      </c>
      <c r="I6" s="86" t="str">
        <f>D14</f>
        <v>※竹内ちえみ</v>
      </c>
      <c r="J6" s="86" t="str">
        <f>D16</f>
        <v>武井みなみ</v>
      </c>
      <c r="K6" s="86" t="str">
        <f>D18</f>
        <v>清水史夫</v>
      </c>
      <c r="L6" s="86">
        <f>D20</f>
        <v>0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50"/>
      <c r="B7" s="51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50"/>
      <c r="B8" s="51"/>
      <c r="C8" s="101">
        <v>1</v>
      </c>
      <c r="D8" s="93" t="s">
        <v>191</v>
      </c>
      <c r="E8" s="86" t="s">
        <v>76</v>
      </c>
      <c r="F8" s="89"/>
      <c r="G8" s="69" t="s">
        <v>308</v>
      </c>
      <c r="H8" s="69" t="s">
        <v>308</v>
      </c>
      <c r="I8" s="69" t="s">
        <v>308</v>
      </c>
      <c r="J8" s="69" t="s">
        <v>306</v>
      </c>
      <c r="K8" s="69" t="s">
        <v>308</v>
      </c>
      <c r="L8" s="69" t="s">
        <v>84</v>
      </c>
      <c r="M8" s="106" t="s">
        <v>333</v>
      </c>
      <c r="N8" s="95" t="s">
        <v>317</v>
      </c>
      <c r="O8" s="95"/>
      <c r="P8" s="95"/>
      <c r="Q8" s="97" t="s">
        <v>319</v>
      </c>
      <c r="R8" s="99" t="s">
        <v>9</v>
      </c>
    </row>
    <row r="9" spans="1:18" ht="20.100000000000001" customHeight="1">
      <c r="A9" s="57"/>
      <c r="B9" s="49"/>
      <c r="C9" s="101"/>
      <c r="D9" s="94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C10" s="101">
        <v>2</v>
      </c>
      <c r="D10" s="93" t="s">
        <v>192</v>
      </c>
      <c r="E10" s="86" t="s">
        <v>74</v>
      </c>
      <c r="F10" s="69" t="s">
        <v>305</v>
      </c>
      <c r="G10" s="104"/>
      <c r="H10" s="69" t="s">
        <v>308</v>
      </c>
      <c r="I10" s="69" t="s">
        <v>308</v>
      </c>
      <c r="J10" s="69" t="s">
        <v>305</v>
      </c>
      <c r="K10" s="69" t="s">
        <v>308</v>
      </c>
      <c r="L10" s="69" t="s">
        <v>84</v>
      </c>
      <c r="M10" s="106" t="s">
        <v>335</v>
      </c>
      <c r="N10" s="95" t="s">
        <v>313</v>
      </c>
      <c r="O10" s="95"/>
      <c r="P10" s="95"/>
      <c r="Q10" s="97" t="s">
        <v>320</v>
      </c>
      <c r="R10" s="99" t="s">
        <v>9</v>
      </c>
    </row>
    <row r="11" spans="1:18" ht="20.100000000000001" customHeight="1">
      <c r="A11" s="48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52"/>
      <c r="C12" s="101">
        <v>3</v>
      </c>
      <c r="D12" s="86" t="s">
        <v>193</v>
      </c>
      <c r="E12" s="86" t="s">
        <v>72</v>
      </c>
      <c r="F12" s="69" t="s">
        <v>305</v>
      </c>
      <c r="G12" s="69" t="s">
        <v>305</v>
      </c>
      <c r="H12" s="104"/>
      <c r="I12" s="69" t="s">
        <v>305</v>
      </c>
      <c r="J12" s="69" t="s">
        <v>305</v>
      </c>
      <c r="K12" s="69" t="s">
        <v>308</v>
      </c>
      <c r="L12" s="69" t="s">
        <v>84</v>
      </c>
      <c r="M12" s="106" t="s">
        <v>334</v>
      </c>
      <c r="N12" s="95" t="s">
        <v>316</v>
      </c>
      <c r="O12" s="95"/>
      <c r="P12" s="95"/>
      <c r="Q12" s="97" t="s">
        <v>322</v>
      </c>
      <c r="R12" s="99" t="s">
        <v>9</v>
      </c>
    </row>
    <row r="13" spans="1:18" ht="20.100000000000001" customHeight="1">
      <c r="A13" s="48"/>
      <c r="B13" s="52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102" t="s">
        <v>196</v>
      </c>
      <c r="E14" s="86" t="s">
        <v>66</v>
      </c>
      <c r="F14" s="69" t="s">
        <v>305</v>
      </c>
      <c r="G14" s="69" t="s">
        <v>305</v>
      </c>
      <c r="H14" s="69" t="s">
        <v>308</v>
      </c>
      <c r="I14" s="104"/>
      <c r="J14" s="69" t="s">
        <v>306</v>
      </c>
      <c r="K14" s="69" t="s">
        <v>308</v>
      </c>
      <c r="L14" s="69" t="s">
        <v>84</v>
      </c>
      <c r="M14" s="106" t="s">
        <v>336</v>
      </c>
      <c r="N14" s="95" t="s">
        <v>323</v>
      </c>
      <c r="O14" s="95"/>
      <c r="P14" s="95"/>
      <c r="Q14" s="97" t="s">
        <v>321</v>
      </c>
      <c r="R14" s="99" t="s">
        <v>9</v>
      </c>
    </row>
    <row r="15" spans="1:18" ht="20.100000000000001" customHeight="1">
      <c r="A15" s="57"/>
      <c r="B15" s="49"/>
      <c r="C15" s="101"/>
      <c r="D15" s="103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93" t="s">
        <v>194</v>
      </c>
      <c r="E16" s="86" t="s">
        <v>250</v>
      </c>
      <c r="F16" s="69" t="s">
        <v>307</v>
      </c>
      <c r="G16" s="69" t="s">
        <v>308</v>
      </c>
      <c r="H16" s="69" t="s">
        <v>308</v>
      </c>
      <c r="I16" s="69" t="s">
        <v>307</v>
      </c>
      <c r="J16" s="104"/>
      <c r="K16" s="69" t="s">
        <v>308</v>
      </c>
      <c r="L16" s="69" t="s">
        <v>84</v>
      </c>
      <c r="M16" s="106" t="s">
        <v>337</v>
      </c>
      <c r="N16" s="95" t="s">
        <v>314</v>
      </c>
      <c r="O16" s="95"/>
      <c r="P16" s="95"/>
      <c r="Q16" s="97" t="s">
        <v>318</v>
      </c>
      <c r="R16" s="99" t="s">
        <v>9</v>
      </c>
    </row>
    <row r="17" spans="1:18" ht="20.100000000000001" customHeight="1">
      <c r="A17" s="48"/>
      <c r="B17" s="49"/>
      <c r="C17" s="101"/>
      <c r="D17" s="94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93" t="s">
        <v>195</v>
      </c>
      <c r="E18" s="86" t="s">
        <v>256</v>
      </c>
      <c r="F18" s="69" t="s">
        <v>305</v>
      </c>
      <c r="G18" s="69" t="s">
        <v>305</v>
      </c>
      <c r="H18" s="69" t="s">
        <v>305</v>
      </c>
      <c r="I18" s="69" t="s">
        <v>305</v>
      </c>
      <c r="J18" s="69" t="s">
        <v>305</v>
      </c>
      <c r="K18" s="104"/>
      <c r="L18" s="69" t="s">
        <v>84</v>
      </c>
      <c r="M18" s="106" t="s">
        <v>338</v>
      </c>
      <c r="N18" s="95" t="s">
        <v>322</v>
      </c>
      <c r="O18" s="95"/>
      <c r="P18" s="95"/>
      <c r="Q18" s="97" t="s">
        <v>316</v>
      </c>
      <c r="R18" s="99" t="s">
        <v>9</v>
      </c>
    </row>
    <row r="19" spans="1:18" ht="20.100000000000001" customHeight="1">
      <c r="A19" s="57"/>
      <c r="B19" s="49"/>
      <c r="C19" s="101"/>
      <c r="D19" s="94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86"/>
      <c r="E20" s="86" t="s">
        <v>84</v>
      </c>
      <c r="F20" s="110" t="s">
        <v>84</v>
      </c>
      <c r="G20" s="110" t="s">
        <v>84</v>
      </c>
      <c r="H20" s="110" t="s">
        <v>84</v>
      </c>
      <c r="I20" s="110" t="s">
        <v>84</v>
      </c>
      <c r="J20" s="110" t="s">
        <v>84</v>
      </c>
      <c r="K20" s="110" t="s">
        <v>84</v>
      </c>
      <c r="L20" s="104"/>
      <c r="M20" s="116" t="s">
        <v>84</v>
      </c>
      <c r="N20" s="95"/>
      <c r="O20" s="95"/>
      <c r="P20" s="95"/>
      <c r="Q20" s="97"/>
      <c r="R20" s="99" t="s">
        <v>9</v>
      </c>
    </row>
    <row r="21" spans="1:18" ht="20.100000000000001" customHeight="1" thickBot="1"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1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I4:J4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C8:C9"/>
    <mergeCell ref="D8:D9"/>
    <mergeCell ref="E8:E9"/>
    <mergeCell ref="F8:F9"/>
    <mergeCell ref="G10:G11"/>
    <mergeCell ref="H10:H11"/>
    <mergeCell ref="I10:I11"/>
    <mergeCell ref="J10:J11"/>
    <mergeCell ref="K10:K11"/>
    <mergeCell ref="C10:C11"/>
    <mergeCell ref="D10:D11"/>
    <mergeCell ref="R14:R15"/>
    <mergeCell ref="H14:H15"/>
    <mergeCell ref="I14:I15"/>
    <mergeCell ref="J14:J15"/>
    <mergeCell ref="R16:R17"/>
    <mergeCell ref="H16:H17"/>
    <mergeCell ref="I16:I17"/>
    <mergeCell ref="J16:J17"/>
    <mergeCell ref="K16:K17"/>
    <mergeCell ref="L16:L17"/>
    <mergeCell ref="O16:O17"/>
    <mergeCell ref="P16:P17"/>
    <mergeCell ref="Q16:Q17"/>
    <mergeCell ref="P14:P15"/>
    <mergeCell ref="Q14:Q15"/>
    <mergeCell ref="N16:N17"/>
    <mergeCell ref="N14:N15"/>
    <mergeCell ref="O14:O15"/>
    <mergeCell ref="R12:R13"/>
    <mergeCell ref="H12:H13"/>
    <mergeCell ref="I12:I13"/>
    <mergeCell ref="J12:J13"/>
    <mergeCell ref="K12:K13"/>
    <mergeCell ref="L12:L13"/>
    <mergeCell ref="M12:M13"/>
    <mergeCell ref="P10:P11"/>
    <mergeCell ref="Q10:Q11"/>
    <mergeCell ref="R10:R11"/>
    <mergeCell ref="L10:L11"/>
    <mergeCell ref="M10:M11"/>
    <mergeCell ref="N10:N11"/>
    <mergeCell ref="O10:O11"/>
    <mergeCell ref="N12:N13"/>
    <mergeCell ref="O12:O13"/>
    <mergeCell ref="P12:P13"/>
    <mergeCell ref="Q12:Q13"/>
    <mergeCell ref="C16:C17"/>
    <mergeCell ref="D12:D13"/>
    <mergeCell ref="E16:E17"/>
    <mergeCell ref="F16:F17"/>
    <mergeCell ref="G16:G17"/>
    <mergeCell ref="M16:M17"/>
    <mergeCell ref="D16:D17"/>
    <mergeCell ref="E10:E11"/>
    <mergeCell ref="F10:F11"/>
    <mergeCell ref="C14:C15"/>
    <mergeCell ref="D14:D15"/>
    <mergeCell ref="E14:E15"/>
    <mergeCell ref="F14:F15"/>
    <mergeCell ref="G14:G15"/>
    <mergeCell ref="F12:F13"/>
    <mergeCell ref="G12:G13"/>
    <mergeCell ref="C12:C13"/>
    <mergeCell ref="E12:E13"/>
    <mergeCell ref="K14:K15"/>
    <mergeCell ref="L14:L15"/>
    <mergeCell ref="M14:M15"/>
    <mergeCell ref="R18:R19"/>
    <mergeCell ref="H18:H19"/>
    <mergeCell ref="I18:I19"/>
    <mergeCell ref="J18:J19"/>
    <mergeCell ref="K18:K19"/>
    <mergeCell ref="L18:L19"/>
    <mergeCell ref="M18:M19"/>
    <mergeCell ref="C18:C19"/>
    <mergeCell ref="D18:D19"/>
    <mergeCell ref="E18:E19"/>
    <mergeCell ref="F18:F19"/>
    <mergeCell ref="G18:G19"/>
    <mergeCell ref="N18:N19"/>
    <mergeCell ref="O18:O19"/>
    <mergeCell ref="P18:P19"/>
    <mergeCell ref="Q18:Q19"/>
    <mergeCell ref="Q20:Q21"/>
    <mergeCell ref="R20:R21"/>
    <mergeCell ref="E23:E24"/>
    <mergeCell ref="H20:H21"/>
    <mergeCell ref="I20:I21"/>
    <mergeCell ref="J20:J21"/>
    <mergeCell ref="K20:K21"/>
    <mergeCell ref="L20:L21"/>
    <mergeCell ref="M20:M21"/>
    <mergeCell ref="C20:C21"/>
    <mergeCell ref="D20:D21"/>
    <mergeCell ref="E20:E21"/>
    <mergeCell ref="F20:F21"/>
    <mergeCell ref="G20:G21"/>
    <mergeCell ref="E25:E27"/>
    <mergeCell ref="N20:N21"/>
    <mergeCell ref="O20:O21"/>
    <mergeCell ref="P20:P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43BA-EF8C-4F48-A83B-6BF526212D8F}">
  <dimension ref="A2:R33"/>
  <sheetViews>
    <sheetView topLeftCell="A6" zoomScale="120" zoomScaleNormal="120" workbookViewId="0">
      <selection activeCell="O18" sqref="O18:O1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179</v>
      </c>
      <c r="F4" s="25" t="s">
        <v>87</v>
      </c>
      <c r="G4" s="26" t="s">
        <v>122</v>
      </c>
      <c r="H4" s="27" t="s">
        <v>89</v>
      </c>
      <c r="I4" s="74" t="s">
        <v>290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※渋谷文作</v>
      </c>
      <c r="G6" s="86" t="str">
        <f>D10</f>
        <v>上原節子</v>
      </c>
      <c r="H6" s="86" t="str">
        <f>D12</f>
        <v>山口芳江</v>
      </c>
      <c r="I6" s="86" t="str">
        <f>D14</f>
        <v>鈴木史果</v>
      </c>
      <c r="J6" s="86" t="str">
        <f>D16</f>
        <v>三枝　豊</v>
      </c>
      <c r="K6" s="86" t="str">
        <f>D18</f>
        <v>栗田舜哉</v>
      </c>
      <c r="L6" s="86">
        <f>D20</f>
        <v>0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50"/>
      <c r="B7" s="51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50"/>
      <c r="B8" s="51"/>
      <c r="C8" s="101">
        <v>1</v>
      </c>
      <c r="D8" s="102" t="s">
        <v>197</v>
      </c>
      <c r="E8" s="86" t="s">
        <v>79</v>
      </c>
      <c r="F8" s="89"/>
      <c r="G8" s="69" t="s">
        <v>306</v>
      </c>
      <c r="H8" s="69" t="s">
        <v>308</v>
      </c>
      <c r="I8" s="69" t="s">
        <v>305</v>
      </c>
      <c r="J8" s="69" t="s">
        <v>308</v>
      </c>
      <c r="K8" s="69" t="s">
        <v>307</v>
      </c>
      <c r="L8" s="69" t="s">
        <v>84</v>
      </c>
      <c r="M8" s="106" t="s">
        <v>335</v>
      </c>
      <c r="N8" s="95" t="s">
        <v>313</v>
      </c>
      <c r="O8" s="95"/>
      <c r="P8" s="95"/>
      <c r="Q8" s="97" t="s">
        <v>319</v>
      </c>
      <c r="R8" s="99" t="s">
        <v>9</v>
      </c>
    </row>
    <row r="9" spans="1:18" ht="20.100000000000001" customHeight="1">
      <c r="A9" s="57"/>
      <c r="B9" s="49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C10" s="101">
        <v>2</v>
      </c>
      <c r="D10" s="93" t="s">
        <v>198</v>
      </c>
      <c r="E10" s="118" t="s">
        <v>236</v>
      </c>
      <c r="F10" s="69" t="s">
        <v>307</v>
      </c>
      <c r="G10" s="104"/>
      <c r="H10" s="69" t="s">
        <v>306</v>
      </c>
      <c r="I10" s="69" t="s">
        <v>305</v>
      </c>
      <c r="J10" s="69" t="s">
        <v>308</v>
      </c>
      <c r="K10" s="69" t="s">
        <v>305</v>
      </c>
      <c r="L10" s="69" t="s">
        <v>84</v>
      </c>
      <c r="M10" s="106" t="s">
        <v>336</v>
      </c>
      <c r="N10" s="95" t="s">
        <v>323</v>
      </c>
      <c r="O10" s="95"/>
      <c r="P10" s="95"/>
      <c r="Q10" s="97" t="s">
        <v>322</v>
      </c>
      <c r="R10" s="99" t="s">
        <v>9</v>
      </c>
    </row>
    <row r="11" spans="1:18" ht="20.100000000000001" customHeight="1">
      <c r="A11" s="48"/>
      <c r="C11" s="101"/>
      <c r="D11" s="94"/>
      <c r="E11" s="119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52"/>
      <c r="C12" s="101">
        <v>3</v>
      </c>
      <c r="D12" s="86" t="s">
        <v>199</v>
      </c>
      <c r="E12" s="86" t="s">
        <v>271</v>
      </c>
      <c r="F12" s="69" t="s">
        <v>305</v>
      </c>
      <c r="G12" s="69" t="s">
        <v>307</v>
      </c>
      <c r="H12" s="104"/>
      <c r="I12" s="69" t="s">
        <v>305</v>
      </c>
      <c r="J12" s="69" t="s">
        <v>307</v>
      </c>
      <c r="K12" s="69" t="s">
        <v>306</v>
      </c>
      <c r="L12" s="69" t="s">
        <v>84</v>
      </c>
      <c r="M12" s="106" t="s">
        <v>336</v>
      </c>
      <c r="N12" s="95" t="s">
        <v>323</v>
      </c>
      <c r="O12" s="95"/>
      <c r="P12" s="95"/>
      <c r="Q12" s="97" t="s">
        <v>321</v>
      </c>
      <c r="R12" s="99" t="s">
        <v>9</v>
      </c>
    </row>
    <row r="13" spans="1:18" ht="20.100000000000001" customHeight="1">
      <c r="A13" s="48"/>
      <c r="B13" s="52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93" t="s">
        <v>200</v>
      </c>
      <c r="E14" s="86" t="s">
        <v>239</v>
      </c>
      <c r="F14" s="69" t="s">
        <v>308</v>
      </c>
      <c r="G14" s="69" t="s">
        <v>308</v>
      </c>
      <c r="H14" s="69" t="s">
        <v>308</v>
      </c>
      <c r="I14" s="104"/>
      <c r="J14" s="69" t="s">
        <v>307</v>
      </c>
      <c r="K14" s="69" t="s">
        <v>308</v>
      </c>
      <c r="L14" s="69" t="s">
        <v>84</v>
      </c>
      <c r="M14" s="106" t="s">
        <v>337</v>
      </c>
      <c r="N14" s="95" t="s">
        <v>314</v>
      </c>
      <c r="O14" s="95"/>
      <c r="P14" s="95"/>
      <c r="Q14" s="97" t="s">
        <v>318</v>
      </c>
      <c r="R14" s="99" t="s">
        <v>9</v>
      </c>
    </row>
    <row r="15" spans="1:18" ht="20.100000000000001" customHeight="1">
      <c r="A15" s="57"/>
      <c r="B15" s="49"/>
      <c r="C15" s="101"/>
      <c r="D15" s="94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93" t="s">
        <v>201</v>
      </c>
      <c r="E16" s="86" t="s">
        <v>81</v>
      </c>
      <c r="F16" s="69" t="s">
        <v>305</v>
      </c>
      <c r="G16" s="69" t="s">
        <v>305</v>
      </c>
      <c r="H16" s="69" t="s">
        <v>306</v>
      </c>
      <c r="I16" s="69" t="s">
        <v>306</v>
      </c>
      <c r="J16" s="104"/>
      <c r="K16" s="69" t="s">
        <v>306</v>
      </c>
      <c r="L16" s="69" t="s">
        <v>84</v>
      </c>
      <c r="M16" s="106" t="s">
        <v>338</v>
      </c>
      <c r="N16" s="95" t="s">
        <v>322</v>
      </c>
      <c r="O16" s="95"/>
      <c r="P16" s="95"/>
      <c r="Q16" s="97" t="s">
        <v>316</v>
      </c>
      <c r="R16" s="99" t="s">
        <v>9</v>
      </c>
    </row>
    <row r="17" spans="1:18" ht="20.100000000000001" customHeight="1">
      <c r="A17" s="48"/>
      <c r="B17" s="49"/>
      <c r="C17" s="101"/>
      <c r="D17" s="94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93" t="s">
        <v>202</v>
      </c>
      <c r="E18" s="86" t="s">
        <v>50</v>
      </c>
      <c r="F18" s="69" t="s">
        <v>306</v>
      </c>
      <c r="G18" s="69" t="s">
        <v>308</v>
      </c>
      <c r="H18" s="69" t="s">
        <v>307</v>
      </c>
      <c r="I18" s="69" t="s">
        <v>305</v>
      </c>
      <c r="J18" s="69" t="s">
        <v>307</v>
      </c>
      <c r="K18" s="104"/>
      <c r="L18" s="69" t="s">
        <v>84</v>
      </c>
      <c r="M18" s="106" t="s">
        <v>335</v>
      </c>
      <c r="N18" s="95" t="s">
        <v>313</v>
      </c>
      <c r="O18" s="95"/>
      <c r="P18" s="95"/>
      <c r="Q18" s="97" t="s">
        <v>320</v>
      </c>
      <c r="R18" s="99" t="s">
        <v>9</v>
      </c>
    </row>
    <row r="19" spans="1:18" ht="20.100000000000001" customHeight="1">
      <c r="A19" s="57"/>
      <c r="B19" s="49"/>
      <c r="C19" s="101"/>
      <c r="D19" s="94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86"/>
      <c r="E20" s="86" t="s">
        <v>84</v>
      </c>
      <c r="F20" s="110" t="s">
        <v>84</v>
      </c>
      <c r="G20" s="110" t="s">
        <v>84</v>
      </c>
      <c r="H20" s="110" t="s">
        <v>84</v>
      </c>
      <c r="I20" s="110" t="s">
        <v>84</v>
      </c>
      <c r="J20" s="110" t="s">
        <v>84</v>
      </c>
      <c r="K20" s="110" t="s">
        <v>84</v>
      </c>
      <c r="L20" s="104"/>
      <c r="M20" s="116" t="s">
        <v>84</v>
      </c>
      <c r="N20" s="95"/>
      <c r="O20" s="95"/>
      <c r="P20" s="95"/>
      <c r="Q20" s="97"/>
      <c r="R20" s="99" t="s">
        <v>9</v>
      </c>
    </row>
    <row r="21" spans="1:18" ht="20.100000000000001" customHeight="1" thickBot="1"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1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I10:I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C12:C13"/>
    <mergeCell ref="D12:D13"/>
    <mergeCell ref="E16:E17"/>
    <mergeCell ref="F16:F17"/>
    <mergeCell ref="G16:G17"/>
    <mergeCell ref="H16:H17"/>
    <mergeCell ref="I14:I15"/>
    <mergeCell ref="J14:J15"/>
    <mergeCell ref="K14:K15"/>
    <mergeCell ref="O12:O13"/>
    <mergeCell ref="E12:E13"/>
    <mergeCell ref="F12:F13"/>
    <mergeCell ref="G12:G13"/>
    <mergeCell ref="H12:H13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9EBB-5866-4EF9-8FB4-E9C64FCAA145}">
  <dimension ref="A2:R33"/>
  <sheetViews>
    <sheetView topLeftCell="A6" zoomScale="120" zoomScaleNormal="120" workbookViewId="0">
      <selection activeCell="P16" sqref="P16:P17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179</v>
      </c>
      <c r="F4" s="25" t="s">
        <v>87</v>
      </c>
      <c r="G4" s="26" t="s">
        <v>203</v>
      </c>
      <c r="H4" s="27" t="s">
        <v>89</v>
      </c>
      <c r="I4" s="74" t="s">
        <v>291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青沼浩子</v>
      </c>
      <c r="G6" s="86" t="str">
        <f>D10</f>
        <v>猿田幸男</v>
      </c>
      <c r="H6" s="86" t="str">
        <f>D12</f>
        <v>小松キヨ子</v>
      </c>
      <c r="I6" s="86" t="str">
        <f>D14</f>
        <v>※近藤みゆき</v>
      </c>
      <c r="J6" s="86" t="str">
        <f>D16</f>
        <v>久保田賢二</v>
      </c>
      <c r="K6" s="86" t="str">
        <f>D18</f>
        <v>塩澤啓子</v>
      </c>
      <c r="L6" s="86">
        <f>D20</f>
        <v>0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50"/>
      <c r="B7" s="51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50"/>
      <c r="B8" s="51"/>
      <c r="C8" s="101">
        <v>1</v>
      </c>
      <c r="D8" s="93" t="s">
        <v>204</v>
      </c>
      <c r="E8" s="86" t="s">
        <v>68</v>
      </c>
      <c r="F8" s="89"/>
      <c r="G8" s="69" t="s">
        <v>306</v>
      </c>
      <c r="H8" s="69" t="s">
        <v>308</v>
      </c>
      <c r="I8" s="69" t="s">
        <v>308</v>
      </c>
      <c r="J8" s="69" t="s">
        <v>308</v>
      </c>
      <c r="K8" s="69" t="s">
        <v>308</v>
      </c>
      <c r="L8" s="69" t="s">
        <v>84</v>
      </c>
      <c r="M8" s="106" t="s">
        <v>333</v>
      </c>
      <c r="N8" s="95" t="s">
        <v>317</v>
      </c>
      <c r="O8" s="95"/>
      <c r="P8" s="95"/>
      <c r="Q8" s="97" t="s">
        <v>319</v>
      </c>
      <c r="R8" s="99" t="s">
        <v>9</v>
      </c>
    </row>
    <row r="9" spans="1:18" ht="20.100000000000001" customHeight="1">
      <c r="A9" s="57"/>
      <c r="B9" s="49"/>
      <c r="C9" s="101"/>
      <c r="D9" s="94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C10" s="101">
        <v>2</v>
      </c>
      <c r="D10" s="93" t="s">
        <v>205</v>
      </c>
      <c r="E10" s="86" t="s">
        <v>74</v>
      </c>
      <c r="F10" s="69" t="s">
        <v>307</v>
      </c>
      <c r="G10" s="104"/>
      <c r="H10" s="69" t="s">
        <v>307</v>
      </c>
      <c r="I10" s="69" t="s">
        <v>308</v>
      </c>
      <c r="J10" s="69" t="s">
        <v>308</v>
      </c>
      <c r="K10" s="69" t="s">
        <v>308</v>
      </c>
      <c r="L10" s="69" t="s">
        <v>84</v>
      </c>
      <c r="M10" s="106" t="s">
        <v>337</v>
      </c>
      <c r="N10" s="95" t="s">
        <v>314</v>
      </c>
      <c r="O10" s="95"/>
      <c r="P10" s="95"/>
      <c r="Q10" s="97" t="s">
        <v>318</v>
      </c>
      <c r="R10" s="99" t="s">
        <v>9</v>
      </c>
    </row>
    <row r="11" spans="1:18" ht="20.100000000000001" customHeight="1">
      <c r="A11" s="48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52"/>
      <c r="C12" s="101">
        <v>3</v>
      </c>
      <c r="D12" s="86" t="s">
        <v>206</v>
      </c>
      <c r="E12" s="86" t="s">
        <v>50</v>
      </c>
      <c r="F12" s="69" t="s">
        <v>305</v>
      </c>
      <c r="G12" s="69" t="s">
        <v>306</v>
      </c>
      <c r="H12" s="104"/>
      <c r="I12" s="69" t="s">
        <v>308</v>
      </c>
      <c r="J12" s="69" t="s">
        <v>308</v>
      </c>
      <c r="K12" s="69" t="s">
        <v>305</v>
      </c>
      <c r="L12" s="69" t="s">
        <v>84</v>
      </c>
      <c r="M12" s="106" t="s">
        <v>336</v>
      </c>
      <c r="N12" s="95" t="s">
        <v>323</v>
      </c>
      <c r="O12" s="95"/>
      <c r="P12" s="95"/>
      <c r="Q12" s="97" t="s">
        <v>321</v>
      </c>
      <c r="R12" s="99" t="s">
        <v>9</v>
      </c>
    </row>
    <row r="13" spans="1:18" ht="20.100000000000001" customHeight="1">
      <c r="A13" s="48"/>
      <c r="B13" s="52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102" t="s">
        <v>207</v>
      </c>
      <c r="E14" s="86" t="s">
        <v>263</v>
      </c>
      <c r="F14" s="69" t="s">
        <v>305</v>
      </c>
      <c r="G14" s="69" t="s">
        <v>305</v>
      </c>
      <c r="H14" s="69" t="s">
        <v>305</v>
      </c>
      <c r="I14" s="104"/>
      <c r="J14" s="69" t="s">
        <v>308</v>
      </c>
      <c r="K14" s="69" t="s">
        <v>305</v>
      </c>
      <c r="L14" s="69" t="s">
        <v>84</v>
      </c>
      <c r="M14" s="106" t="s">
        <v>334</v>
      </c>
      <c r="N14" s="95" t="s">
        <v>316</v>
      </c>
      <c r="O14" s="95"/>
      <c r="P14" s="95"/>
      <c r="Q14" s="97" t="s">
        <v>322</v>
      </c>
      <c r="R14" s="99" t="s">
        <v>9</v>
      </c>
    </row>
    <row r="15" spans="1:18" ht="20.100000000000001" customHeight="1">
      <c r="A15" s="57"/>
      <c r="B15" s="49"/>
      <c r="C15" s="101"/>
      <c r="D15" s="103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93" t="s">
        <v>208</v>
      </c>
      <c r="E16" s="86" t="s">
        <v>260</v>
      </c>
      <c r="F16" s="69" t="s">
        <v>305</v>
      </c>
      <c r="G16" s="69" t="s">
        <v>305</v>
      </c>
      <c r="H16" s="69" t="s">
        <v>305</v>
      </c>
      <c r="I16" s="69" t="s">
        <v>305</v>
      </c>
      <c r="J16" s="104"/>
      <c r="K16" s="69" t="s">
        <v>305</v>
      </c>
      <c r="L16" s="69" t="s">
        <v>84</v>
      </c>
      <c r="M16" s="106" t="s">
        <v>338</v>
      </c>
      <c r="N16" s="95" t="s">
        <v>322</v>
      </c>
      <c r="O16" s="95"/>
      <c r="P16" s="95"/>
      <c r="Q16" s="97" t="s">
        <v>316</v>
      </c>
      <c r="R16" s="99" t="s">
        <v>9</v>
      </c>
    </row>
    <row r="17" spans="1:18" ht="20.100000000000001" customHeight="1">
      <c r="A17" s="48"/>
      <c r="B17" s="49"/>
      <c r="C17" s="101"/>
      <c r="D17" s="94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93" t="s">
        <v>209</v>
      </c>
      <c r="E18" s="86" t="s">
        <v>79</v>
      </c>
      <c r="F18" s="69" t="s">
        <v>305</v>
      </c>
      <c r="G18" s="69" t="s">
        <v>305</v>
      </c>
      <c r="H18" s="69" t="s">
        <v>308</v>
      </c>
      <c r="I18" s="69" t="s">
        <v>308</v>
      </c>
      <c r="J18" s="69" t="s">
        <v>308</v>
      </c>
      <c r="K18" s="104"/>
      <c r="L18" s="69" t="s">
        <v>84</v>
      </c>
      <c r="M18" s="106" t="s">
        <v>335</v>
      </c>
      <c r="N18" s="95" t="s">
        <v>313</v>
      </c>
      <c r="O18" s="95"/>
      <c r="P18" s="95"/>
      <c r="Q18" s="97" t="s">
        <v>320</v>
      </c>
      <c r="R18" s="99" t="s">
        <v>9</v>
      </c>
    </row>
    <row r="19" spans="1:18" ht="20.100000000000001" customHeight="1">
      <c r="A19" s="57"/>
      <c r="B19" s="49"/>
      <c r="C19" s="101"/>
      <c r="D19" s="94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86"/>
      <c r="E20" s="86" t="s">
        <v>84</v>
      </c>
      <c r="F20" s="110" t="s">
        <v>84</v>
      </c>
      <c r="G20" s="110" t="s">
        <v>84</v>
      </c>
      <c r="H20" s="110" t="s">
        <v>84</v>
      </c>
      <c r="I20" s="110" t="s">
        <v>84</v>
      </c>
      <c r="J20" s="110" t="s">
        <v>84</v>
      </c>
      <c r="K20" s="110" t="s">
        <v>84</v>
      </c>
      <c r="L20" s="104"/>
      <c r="M20" s="116" t="s">
        <v>84</v>
      </c>
      <c r="N20" s="95"/>
      <c r="O20" s="95"/>
      <c r="P20" s="95"/>
      <c r="Q20" s="97"/>
      <c r="R20" s="99" t="s">
        <v>9</v>
      </c>
    </row>
    <row r="21" spans="1:18" ht="20.100000000000001" customHeight="1" thickBot="1"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1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I10:I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C12:C13"/>
    <mergeCell ref="D12:D13"/>
    <mergeCell ref="E16:E17"/>
    <mergeCell ref="F16:F17"/>
    <mergeCell ref="G16:G17"/>
    <mergeCell ref="H16:H17"/>
    <mergeCell ref="I14:I15"/>
    <mergeCell ref="J14:J15"/>
    <mergeCell ref="K14:K15"/>
    <mergeCell ref="O12:O13"/>
    <mergeCell ref="E12:E13"/>
    <mergeCell ref="F12:F13"/>
    <mergeCell ref="G12:G13"/>
    <mergeCell ref="H12:H13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DEC3-4F45-4FF7-8C96-6D10FB72A723}">
  <dimension ref="A2:R33"/>
  <sheetViews>
    <sheetView topLeftCell="A10" zoomScale="120" zoomScaleNormal="120" workbookViewId="0">
      <selection activeCell="S17" sqref="S17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94</v>
      </c>
      <c r="F4" s="25" t="s">
        <v>87</v>
      </c>
      <c r="G4" s="26" t="s">
        <v>88</v>
      </c>
      <c r="H4" s="27" t="s">
        <v>89</v>
      </c>
      <c r="I4" s="74" t="s">
        <v>274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86" t="str">
        <f>D8</f>
        <v>鶴田悠希</v>
      </c>
      <c r="G6" s="86" t="str">
        <f>D10</f>
        <v>福原一郎</v>
      </c>
      <c r="H6" s="93" t="str">
        <f>D12</f>
        <v>※小林広明</v>
      </c>
      <c r="I6" s="86" t="str">
        <f>D14</f>
        <v>黒澤和男</v>
      </c>
      <c r="J6" s="86" t="str">
        <f>D16</f>
        <v>萩原龍太郎</v>
      </c>
      <c r="K6" s="86" t="str">
        <f>D18</f>
        <v>朝倉和也</v>
      </c>
      <c r="L6" s="86" t="str">
        <f>D20</f>
        <v>田中千春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87"/>
      <c r="G7" s="87"/>
      <c r="H7" s="94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39"/>
      <c r="B8" s="40"/>
      <c r="C8" s="101">
        <v>1</v>
      </c>
      <c r="D8" s="86" t="s">
        <v>97</v>
      </c>
      <c r="E8" s="86" t="s">
        <v>226</v>
      </c>
      <c r="F8" s="89"/>
      <c r="G8" s="69" t="s">
        <v>308</v>
      </c>
      <c r="H8" s="69" t="s">
        <v>307</v>
      </c>
      <c r="I8" s="69" t="s">
        <v>308</v>
      </c>
      <c r="J8" s="69" t="s">
        <v>307</v>
      </c>
      <c r="K8" s="69" t="s">
        <v>308</v>
      </c>
      <c r="L8" s="69" t="s">
        <v>307</v>
      </c>
      <c r="M8" s="106" t="s">
        <v>324</v>
      </c>
      <c r="N8" s="95" t="s">
        <v>326</v>
      </c>
      <c r="O8" s="95"/>
      <c r="P8" s="95"/>
      <c r="Q8" s="97" t="s">
        <v>318</v>
      </c>
      <c r="R8" s="99" t="s">
        <v>9</v>
      </c>
    </row>
    <row r="9" spans="1:18" ht="20.100000000000001" customHeight="1">
      <c r="A9" s="41"/>
      <c r="B9" s="42"/>
      <c r="C9" s="101"/>
      <c r="D9" s="87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39"/>
      <c r="B10" s="40"/>
      <c r="C10" s="101">
        <v>2</v>
      </c>
      <c r="D10" s="86" t="s">
        <v>98</v>
      </c>
      <c r="E10" s="86" t="s">
        <v>50</v>
      </c>
      <c r="F10" s="69" t="s">
        <v>305</v>
      </c>
      <c r="G10" s="104"/>
      <c r="H10" s="69" t="s">
        <v>305</v>
      </c>
      <c r="I10" s="69" t="s">
        <v>307</v>
      </c>
      <c r="J10" s="69" t="s">
        <v>308</v>
      </c>
      <c r="K10" s="69" t="s">
        <v>308</v>
      </c>
      <c r="L10" s="69" t="s">
        <v>306</v>
      </c>
      <c r="M10" s="106" t="s">
        <v>312</v>
      </c>
      <c r="N10" s="95" t="s">
        <v>317</v>
      </c>
      <c r="O10" s="95"/>
      <c r="P10" s="95"/>
      <c r="Q10" s="97" t="s">
        <v>321</v>
      </c>
      <c r="R10" s="99" t="s">
        <v>9</v>
      </c>
    </row>
    <row r="11" spans="1:18" ht="20.100000000000001" customHeight="1">
      <c r="A11" s="39"/>
      <c r="B11" s="40"/>
      <c r="C11" s="101"/>
      <c r="D11" s="87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39"/>
      <c r="C12" s="101">
        <v>3</v>
      </c>
      <c r="D12" s="120" t="s">
        <v>103</v>
      </c>
      <c r="E12" s="86" t="s">
        <v>243</v>
      </c>
      <c r="F12" s="69" t="s">
        <v>306</v>
      </c>
      <c r="G12" s="69" t="s">
        <v>308</v>
      </c>
      <c r="H12" s="104"/>
      <c r="I12" s="69" t="s">
        <v>308</v>
      </c>
      <c r="J12" s="69" t="s">
        <v>307</v>
      </c>
      <c r="K12" s="69" t="s">
        <v>307</v>
      </c>
      <c r="L12" s="69" t="s">
        <v>305</v>
      </c>
      <c r="M12" s="106" t="s">
        <v>310</v>
      </c>
      <c r="N12" s="95" t="s">
        <v>314</v>
      </c>
      <c r="O12" s="95"/>
      <c r="P12" s="95"/>
      <c r="Q12" s="97" t="s">
        <v>320</v>
      </c>
      <c r="R12" s="99" t="s">
        <v>9</v>
      </c>
    </row>
    <row r="13" spans="1:18" ht="20.100000000000001" customHeight="1">
      <c r="A13" s="43"/>
      <c r="C13" s="101"/>
      <c r="D13" s="103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3"/>
      <c r="C14" s="101">
        <v>4</v>
      </c>
      <c r="D14" s="93" t="s">
        <v>99</v>
      </c>
      <c r="E14" s="118" t="s">
        <v>270</v>
      </c>
      <c r="F14" s="69" t="s">
        <v>305</v>
      </c>
      <c r="G14" s="69" t="s">
        <v>306</v>
      </c>
      <c r="H14" s="69" t="s">
        <v>305</v>
      </c>
      <c r="I14" s="104"/>
      <c r="J14" s="69" t="s">
        <v>307</v>
      </c>
      <c r="K14" s="69" t="s">
        <v>306</v>
      </c>
      <c r="L14" s="69" t="s">
        <v>305</v>
      </c>
      <c r="M14" s="106" t="s">
        <v>325</v>
      </c>
      <c r="N14" s="95" t="s">
        <v>323</v>
      </c>
      <c r="O14" s="95"/>
      <c r="P14" s="95" t="s">
        <v>330</v>
      </c>
      <c r="Q14" s="97" t="s">
        <v>316</v>
      </c>
      <c r="R14" s="99" t="s">
        <v>9</v>
      </c>
    </row>
    <row r="15" spans="1:18" ht="20.100000000000001" customHeight="1">
      <c r="A15" s="39"/>
      <c r="C15" s="101"/>
      <c r="D15" s="94"/>
      <c r="E15" s="119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1"/>
      <c r="C16" s="101">
        <v>5</v>
      </c>
      <c r="D16" s="86" t="s">
        <v>100</v>
      </c>
      <c r="E16" s="86" t="s">
        <v>252</v>
      </c>
      <c r="F16" s="69" t="s">
        <v>306</v>
      </c>
      <c r="G16" s="69" t="s">
        <v>305</v>
      </c>
      <c r="H16" s="69" t="s">
        <v>306</v>
      </c>
      <c r="I16" s="69" t="s">
        <v>306</v>
      </c>
      <c r="J16" s="104"/>
      <c r="K16" s="69" t="s">
        <v>307</v>
      </c>
      <c r="L16" s="69" t="s">
        <v>305</v>
      </c>
      <c r="M16" s="106" t="s">
        <v>325</v>
      </c>
      <c r="N16" s="95" t="s">
        <v>323</v>
      </c>
      <c r="O16" s="95"/>
      <c r="P16" s="95" t="s">
        <v>331</v>
      </c>
      <c r="Q16" s="97" t="s">
        <v>323</v>
      </c>
      <c r="R16" s="99" t="s">
        <v>9</v>
      </c>
    </row>
    <row r="17" spans="1:18" ht="20.100000000000001" customHeight="1">
      <c r="A17" s="44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44"/>
      <c r="B18" s="45"/>
      <c r="C18" s="101">
        <v>6</v>
      </c>
      <c r="D18" s="86" t="s">
        <v>101</v>
      </c>
      <c r="E18" s="86" t="s">
        <v>71</v>
      </c>
      <c r="F18" s="69" t="s">
        <v>305</v>
      </c>
      <c r="G18" s="69" t="s">
        <v>305</v>
      </c>
      <c r="H18" s="69" t="s">
        <v>306</v>
      </c>
      <c r="I18" s="69" t="s">
        <v>307</v>
      </c>
      <c r="J18" s="69" t="s">
        <v>306</v>
      </c>
      <c r="K18" s="104"/>
      <c r="L18" s="69" t="s">
        <v>305</v>
      </c>
      <c r="M18" s="106" t="s">
        <v>325</v>
      </c>
      <c r="N18" s="95" t="s">
        <v>323</v>
      </c>
      <c r="O18" s="95"/>
      <c r="P18" s="95" t="s">
        <v>332</v>
      </c>
      <c r="Q18" s="97" t="s">
        <v>322</v>
      </c>
      <c r="R18" s="99" t="s">
        <v>9</v>
      </c>
    </row>
    <row r="19" spans="1:18" ht="20.100000000000001" customHeight="1">
      <c r="A19" s="46"/>
      <c r="B19" s="45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44"/>
      <c r="B20" s="45"/>
      <c r="C20" s="101">
        <v>7</v>
      </c>
      <c r="D20" s="86" t="s">
        <v>102</v>
      </c>
      <c r="E20" s="108" t="s">
        <v>233</v>
      </c>
      <c r="F20" s="110" t="s">
        <v>306</v>
      </c>
      <c r="G20" s="110" t="s">
        <v>307</v>
      </c>
      <c r="H20" s="110" t="s">
        <v>308</v>
      </c>
      <c r="I20" s="110" t="s">
        <v>308</v>
      </c>
      <c r="J20" s="110" t="s">
        <v>308</v>
      </c>
      <c r="K20" s="110" t="s">
        <v>308</v>
      </c>
      <c r="L20" s="104"/>
      <c r="M20" s="116" t="s">
        <v>311</v>
      </c>
      <c r="N20" s="95" t="s">
        <v>315</v>
      </c>
      <c r="O20" s="95"/>
      <c r="P20" s="95"/>
      <c r="Q20" s="97" t="s">
        <v>319</v>
      </c>
      <c r="R20" s="99" t="s">
        <v>9</v>
      </c>
    </row>
    <row r="21" spans="1:18" ht="20.100000000000001" customHeight="1" thickBot="1">
      <c r="A21" s="44"/>
      <c r="B21" s="45"/>
      <c r="C21" s="101"/>
      <c r="D21" s="87"/>
      <c r="E21" s="109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44"/>
      <c r="B22" s="44"/>
      <c r="C22" s="47"/>
    </row>
    <row r="23" spans="1:18" ht="15.75" customHeight="1">
      <c r="A23" s="44"/>
      <c r="B23" s="44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R28" s="34" t="s">
        <v>53</v>
      </c>
    </row>
    <row r="30" spans="1:18">
      <c r="E30" s="35"/>
      <c r="F30" s="64" t="str">
        <f>IF(E31="","",E31)</f>
        <v>黒澤</v>
      </c>
      <c r="G30" s="64" t="str">
        <f>IF(E32="","",E32)</f>
        <v>萩原</v>
      </c>
      <c r="H30" s="64" t="str">
        <f>IF(E33="","",E33)</f>
        <v>朝倉</v>
      </c>
      <c r="I30" s="31" t="s">
        <v>52</v>
      </c>
      <c r="J30" s="65" t="s">
        <v>62</v>
      </c>
      <c r="K30" s="37" t="s">
        <v>6</v>
      </c>
    </row>
    <row r="31" spans="1:18">
      <c r="E31" s="61" t="s">
        <v>327</v>
      </c>
      <c r="F31" s="4"/>
      <c r="G31" s="5" t="s">
        <v>307</v>
      </c>
      <c r="H31" s="6" t="s">
        <v>306</v>
      </c>
      <c r="I31" s="1" t="s">
        <v>312</v>
      </c>
      <c r="J31" s="66" t="s">
        <v>330</v>
      </c>
      <c r="K31" s="8" t="s">
        <v>319</v>
      </c>
    </row>
    <row r="32" spans="1:18">
      <c r="E32" s="62" t="s">
        <v>328</v>
      </c>
      <c r="F32" s="9" t="s">
        <v>306</v>
      </c>
      <c r="G32" s="10"/>
      <c r="H32" s="11" t="s">
        <v>307</v>
      </c>
      <c r="I32" s="2" t="s">
        <v>312</v>
      </c>
      <c r="J32" s="67" t="s">
        <v>331</v>
      </c>
      <c r="K32" s="13" t="s">
        <v>320</v>
      </c>
    </row>
    <row r="33" spans="5:11">
      <c r="E33" s="63" t="s">
        <v>329</v>
      </c>
      <c r="F33" s="14" t="s">
        <v>307</v>
      </c>
      <c r="G33" s="15" t="s">
        <v>306</v>
      </c>
      <c r="H33" s="16"/>
      <c r="I33" s="3" t="s">
        <v>312</v>
      </c>
      <c r="J33" s="68" t="s">
        <v>332</v>
      </c>
      <c r="K33" s="18" t="s">
        <v>318</v>
      </c>
    </row>
  </sheetData>
  <mergeCells count="134"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J6:J7"/>
    <mergeCell ref="I4:J4"/>
    <mergeCell ref="C8:C9"/>
    <mergeCell ref="D8:D9"/>
    <mergeCell ref="E8:E9"/>
    <mergeCell ref="F8:F9"/>
    <mergeCell ref="G8:G9"/>
    <mergeCell ref="H8:H9"/>
    <mergeCell ref="I8:I9"/>
    <mergeCell ref="E6:E7"/>
    <mergeCell ref="F6:F7"/>
    <mergeCell ref="G6:G7"/>
    <mergeCell ref="H6:H7"/>
    <mergeCell ref="I6:I7"/>
    <mergeCell ref="P8:P9"/>
    <mergeCell ref="Q8:Q9"/>
    <mergeCell ref="R8:R9"/>
    <mergeCell ref="C10:C11"/>
    <mergeCell ref="D10:D11"/>
    <mergeCell ref="E10:E11"/>
    <mergeCell ref="F10:F11"/>
    <mergeCell ref="G10:G11"/>
    <mergeCell ref="J8:J9"/>
    <mergeCell ref="K8:K9"/>
    <mergeCell ref="L8:L9"/>
    <mergeCell ref="M8:M9"/>
    <mergeCell ref="N8:N9"/>
    <mergeCell ref="O8:O9"/>
    <mergeCell ref="N10:N11"/>
    <mergeCell ref="O10:O11"/>
    <mergeCell ref="P10:P11"/>
    <mergeCell ref="Q10:Q11"/>
    <mergeCell ref="R10:R11"/>
    <mergeCell ref="H10:H11"/>
    <mergeCell ref="I10:I11"/>
    <mergeCell ref="J10:J11"/>
    <mergeCell ref="K10:K11"/>
    <mergeCell ref="L10:L11"/>
    <mergeCell ref="M10:M11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C12:C13"/>
    <mergeCell ref="D14:D15"/>
    <mergeCell ref="E12:E13"/>
    <mergeCell ref="F12:F13"/>
    <mergeCell ref="G12:G13"/>
    <mergeCell ref="D12:D13"/>
    <mergeCell ref="N14:N15"/>
    <mergeCell ref="O14:O15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C14:C15"/>
    <mergeCell ref="E14:E15"/>
    <mergeCell ref="F14:F15"/>
    <mergeCell ref="G14:G15"/>
    <mergeCell ref="O16:O17"/>
    <mergeCell ref="P16:P17"/>
    <mergeCell ref="Q16:Q17"/>
    <mergeCell ref="R16:R17"/>
    <mergeCell ref="C18:C19"/>
    <mergeCell ref="D16:D17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C16:C17"/>
    <mergeCell ref="D18:D19"/>
    <mergeCell ref="E16:E17"/>
    <mergeCell ref="F16:F17"/>
    <mergeCell ref="G16:G17"/>
    <mergeCell ref="H16:H17"/>
    <mergeCell ref="O18:O19"/>
    <mergeCell ref="P18:P19"/>
    <mergeCell ref="R18:R19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  <mergeCell ref="Q18:Q19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D165-8520-4DCF-8BCB-15130B2A81F3}">
  <dimension ref="A2:R33"/>
  <sheetViews>
    <sheetView topLeftCell="A10" zoomScale="120" zoomScaleNormal="120" workbookViewId="0">
      <selection activeCell="P18" sqref="P18:P1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210</v>
      </c>
      <c r="F4" s="25" t="s">
        <v>87</v>
      </c>
      <c r="G4" s="26" t="s">
        <v>95</v>
      </c>
      <c r="H4" s="27" t="s">
        <v>89</v>
      </c>
      <c r="I4" s="74" t="s">
        <v>292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※山本節子</v>
      </c>
      <c r="G6" s="86" t="str">
        <f>D10</f>
        <v>丸山明男</v>
      </c>
      <c r="H6" s="86" t="str">
        <f>D12</f>
        <v>安藤今朝吉</v>
      </c>
      <c r="I6" s="86" t="str">
        <f>D14</f>
        <v>太田光子</v>
      </c>
      <c r="J6" s="86" t="str">
        <f>D16</f>
        <v>原　宏一</v>
      </c>
      <c r="K6" s="86" t="str">
        <f>D18</f>
        <v>小島陽子</v>
      </c>
      <c r="L6" s="86" t="str">
        <f>D20</f>
        <v>辰野友彦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50"/>
      <c r="B7" s="51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50"/>
      <c r="B8" s="51"/>
      <c r="C8" s="101">
        <v>1</v>
      </c>
      <c r="D8" s="102" t="s">
        <v>211</v>
      </c>
      <c r="E8" s="86" t="s">
        <v>71</v>
      </c>
      <c r="F8" s="89"/>
      <c r="G8" s="69" t="s">
        <v>306</v>
      </c>
      <c r="H8" s="69" t="s">
        <v>307</v>
      </c>
      <c r="I8" s="69" t="s">
        <v>308</v>
      </c>
      <c r="J8" s="69" t="s">
        <v>308</v>
      </c>
      <c r="K8" s="69" t="s">
        <v>308</v>
      </c>
      <c r="L8" s="69" t="s">
        <v>308</v>
      </c>
      <c r="M8" s="106" t="s">
        <v>311</v>
      </c>
      <c r="N8" s="95" t="s">
        <v>315</v>
      </c>
      <c r="O8" s="95"/>
      <c r="P8" s="95"/>
      <c r="Q8" s="97" t="s">
        <v>318</v>
      </c>
      <c r="R8" s="99" t="s">
        <v>9</v>
      </c>
    </row>
    <row r="9" spans="1:18" ht="20.100000000000001" customHeight="1">
      <c r="A9" s="57"/>
      <c r="B9" s="49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C10" s="101">
        <v>2</v>
      </c>
      <c r="D10" s="93" t="s">
        <v>212</v>
      </c>
      <c r="E10" s="86" t="s">
        <v>74</v>
      </c>
      <c r="F10" s="69" t="s">
        <v>307</v>
      </c>
      <c r="G10" s="104"/>
      <c r="H10" s="69" t="s">
        <v>305</v>
      </c>
      <c r="I10" s="69" t="s">
        <v>308</v>
      </c>
      <c r="J10" s="69" t="s">
        <v>308</v>
      </c>
      <c r="K10" s="69" t="s">
        <v>306</v>
      </c>
      <c r="L10" s="69" t="s">
        <v>308</v>
      </c>
      <c r="M10" s="106" t="s">
        <v>310</v>
      </c>
      <c r="N10" s="95" t="s">
        <v>314</v>
      </c>
      <c r="O10" s="95"/>
      <c r="P10" s="95"/>
      <c r="Q10" s="97" t="s">
        <v>320</v>
      </c>
      <c r="R10" s="99" t="s">
        <v>9</v>
      </c>
    </row>
    <row r="11" spans="1:18" ht="20.100000000000001" customHeight="1">
      <c r="A11" s="48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52"/>
      <c r="C12" s="101">
        <v>3</v>
      </c>
      <c r="D12" s="86" t="s">
        <v>213</v>
      </c>
      <c r="E12" s="108" t="s">
        <v>225</v>
      </c>
      <c r="F12" s="69" t="s">
        <v>306</v>
      </c>
      <c r="G12" s="69" t="s">
        <v>308</v>
      </c>
      <c r="H12" s="104"/>
      <c r="I12" s="69" t="s">
        <v>308</v>
      </c>
      <c r="J12" s="69" t="s">
        <v>308</v>
      </c>
      <c r="K12" s="69" t="s">
        <v>307</v>
      </c>
      <c r="L12" s="69" t="s">
        <v>308</v>
      </c>
      <c r="M12" s="106" t="s">
        <v>311</v>
      </c>
      <c r="N12" s="95" t="s">
        <v>315</v>
      </c>
      <c r="O12" s="95"/>
      <c r="P12" s="95"/>
      <c r="Q12" s="97" t="s">
        <v>319</v>
      </c>
      <c r="R12" s="99" t="s">
        <v>9</v>
      </c>
    </row>
    <row r="13" spans="1:18" ht="20.100000000000001" customHeight="1">
      <c r="A13" s="48"/>
      <c r="B13" s="52"/>
      <c r="C13" s="101"/>
      <c r="D13" s="87"/>
      <c r="E13" s="109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93" t="s">
        <v>214</v>
      </c>
      <c r="E14" s="86" t="s">
        <v>251</v>
      </c>
      <c r="F14" s="69" t="s">
        <v>305</v>
      </c>
      <c r="G14" s="69" t="s">
        <v>305</v>
      </c>
      <c r="H14" s="69" t="s">
        <v>305</v>
      </c>
      <c r="I14" s="104"/>
      <c r="J14" s="69" t="s">
        <v>308</v>
      </c>
      <c r="K14" s="69" t="s">
        <v>307</v>
      </c>
      <c r="L14" s="69" t="s">
        <v>307</v>
      </c>
      <c r="M14" s="106" t="s">
        <v>335</v>
      </c>
      <c r="N14" s="95" t="s">
        <v>313</v>
      </c>
      <c r="O14" s="95"/>
      <c r="P14" s="95"/>
      <c r="Q14" s="97" t="s">
        <v>321</v>
      </c>
      <c r="R14" s="99" t="s">
        <v>9</v>
      </c>
    </row>
    <row r="15" spans="1:18" ht="20.100000000000001" customHeight="1">
      <c r="A15" s="57"/>
      <c r="B15" s="49"/>
      <c r="C15" s="101"/>
      <c r="D15" s="94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93" t="s">
        <v>304</v>
      </c>
      <c r="E16" s="86" t="s">
        <v>260</v>
      </c>
      <c r="F16" s="69" t="s">
        <v>305</v>
      </c>
      <c r="G16" s="69" t="s">
        <v>305</v>
      </c>
      <c r="H16" s="69" t="s">
        <v>305</v>
      </c>
      <c r="I16" s="69" t="s">
        <v>305</v>
      </c>
      <c r="J16" s="104"/>
      <c r="K16" s="69" t="s">
        <v>305</v>
      </c>
      <c r="L16" s="69" t="s">
        <v>305</v>
      </c>
      <c r="M16" s="106" t="s">
        <v>338</v>
      </c>
      <c r="N16" s="95" t="s">
        <v>322</v>
      </c>
      <c r="O16" s="95"/>
      <c r="P16" s="95"/>
      <c r="Q16" s="97" t="s">
        <v>323</v>
      </c>
      <c r="R16" s="99" t="s">
        <v>9</v>
      </c>
    </row>
    <row r="17" spans="1:18" ht="20.100000000000001" customHeight="1">
      <c r="A17" s="48"/>
      <c r="B17" s="49"/>
      <c r="C17" s="101"/>
      <c r="D17" s="94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93" t="s">
        <v>215</v>
      </c>
      <c r="E18" s="86" t="s">
        <v>74</v>
      </c>
      <c r="F18" s="69" t="s">
        <v>305</v>
      </c>
      <c r="G18" s="69" t="s">
        <v>307</v>
      </c>
      <c r="H18" s="69" t="s">
        <v>306</v>
      </c>
      <c r="I18" s="69" t="s">
        <v>306</v>
      </c>
      <c r="J18" s="69" t="s">
        <v>308</v>
      </c>
      <c r="K18" s="104"/>
      <c r="L18" s="69" t="s">
        <v>306</v>
      </c>
      <c r="M18" s="106" t="s">
        <v>336</v>
      </c>
      <c r="N18" s="95" t="s">
        <v>323</v>
      </c>
      <c r="O18" s="95"/>
      <c r="P18" s="95"/>
      <c r="Q18" s="97" t="s">
        <v>316</v>
      </c>
      <c r="R18" s="99" t="s">
        <v>9</v>
      </c>
    </row>
    <row r="19" spans="1:18" ht="20.100000000000001" customHeight="1">
      <c r="A19" s="57"/>
      <c r="B19" s="49"/>
      <c r="C19" s="101"/>
      <c r="D19" s="94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86" t="s">
        <v>216</v>
      </c>
      <c r="E20" s="86" t="s">
        <v>260</v>
      </c>
      <c r="F20" s="69" t="s">
        <v>305</v>
      </c>
      <c r="G20" s="69" t="s">
        <v>305</v>
      </c>
      <c r="H20" s="110" t="s">
        <v>305</v>
      </c>
      <c r="I20" s="110" t="s">
        <v>306</v>
      </c>
      <c r="J20" s="110" t="s">
        <v>308</v>
      </c>
      <c r="K20" s="110" t="s">
        <v>307</v>
      </c>
      <c r="L20" s="104"/>
      <c r="M20" s="116" t="s">
        <v>336</v>
      </c>
      <c r="N20" s="95" t="s">
        <v>323</v>
      </c>
      <c r="O20" s="95"/>
      <c r="P20" s="95"/>
      <c r="Q20" s="97" t="s">
        <v>322</v>
      </c>
      <c r="R20" s="99" t="s">
        <v>9</v>
      </c>
    </row>
    <row r="21" spans="1:18" ht="20.100000000000001" customHeight="1" thickBot="1">
      <c r="C21" s="101"/>
      <c r="D21" s="87"/>
      <c r="E21" s="87"/>
      <c r="F21" s="146"/>
      <c r="G21" s="14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50"/>
      <c r="B28" s="51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I10:I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C12:C13"/>
    <mergeCell ref="D12:D13"/>
    <mergeCell ref="E16:E17"/>
    <mergeCell ref="F16:F17"/>
    <mergeCell ref="G16:G17"/>
    <mergeCell ref="H16:H17"/>
    <mergeCell ref="I14:I15"/>
    <mergeCell ref="J14:J15"/>
    <mergeCell ref="K14:K15"/>
    <mergeCell ref="O12:O13"/>
    <mergeCell ref="E12:E13"/>
    <mergeCell ref="F12:F13"/>
    <mergeCell ref="G12:G13"/>
    <mergeCell ref="H12:H13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4C45-D04F-4E53-AA5A-6416AFE0425F}">
  <dimension ref="A2:R33"/>
  <sheetViews>
    <sheetView zoomScale="120" zoomScaleNormal="120" workbookViewId="0">
      <selection activeCell="O18" sqref="O18:O1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210</v>
      </c>
      <c r="F4" s="25" t="s">
        <v>87</v>
      </c>
      <c r="G4" s="26" t="s">
        <v>88</v>
      </c>
      <c r="H4" s="27" t="s">
        <v>89</v>
      </c>
      <c r="I4" s="74" t="s">
        <v>293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A6" s="48"/>
      <c r="B6" s="49"/>
      <c r="C6" s="76"/>
      <c r="D6" s="91" t="s">
        <v>0</v>
      </c>
      <c r="E6" s="91" t="s">
        <v>1</v>
      </c>
      <c r="F6" s="86" t="str">
        <f>D8</f>
        <v>花村　環</v>
      </c>
      <c r="G6" s="86" t="str">
        <f>D10</f>
        <v>※百瀬修三</v>
      </c>
      <c r="H6" s="86" t="str">
        <f>D12</f>
        <v>上林敏亨</v>
      </c>
      <c r="I6" s="86" t="str">
        <f>D14</f>
        <v>辰野房子</v>
      </c>
      <c r="J6" s="86" t="str">
        <f>D16</f>
        <v>萩原良一</v>
      </c>
      <c r="K6" s="86" t="str">
        <f>D18</f>
        <v>吉川安子</v>
      </c>
      <c r="L6" s="86" t="str">
        <f>D20</f>
        <v>平倉悦子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A7" s="50"/>
      <c r="B7" s="51"/>
      <c r="C7" s="77"/>
      <c r="D7" s="92"/>
      <c r="E7" s="92"/>
      <c r="F7" s="87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50"/>
      <c r="B8" s="51"/>
      <c r="C8" s="101">
        <v>1</v>
      </c>
      <c r="D8" s="93" t="s">
        <v>217</v>
      </c>
      <c r="E8" s="86" t="s">
        <v>247</v>
      </c>
      <c r="F8" s="89"/>
      <c r="G8" s="69" t="s">
        <v>308</v>
      </c>
      <c r="H8" s="69" t="s">
        <v>305</v>
      </c>
      <c r="I8" s="69" t="s">
        <v>308</v>
      </c>
      <c r="J8" s="69" t="s">
        <v>305</v>
      </c>
      <c r="K8" s="69" t="s">
        <v>306</v>
      </c>
      <c r="L8" s="126" t="s">
        <v>229</v>
      </c>
      <c r="M8" s="106" t="s">
        <v>336</v>
      </c>
      <c r="N8" s="95" t="s">
        <v>323</v>
      </c>
      <c r="O8" s="95"/>
      <c r="P8" s="95"/>
      <c r="Q8" s="97" t="s">
        <v>322</v>
      </c>
      <c r="R8" s="99" t="s">
        <v>9</v>
      </c>
    </row>
    <row r="9" spans="1:18" ht="20.100000000000001" customHeight="1">
      <c r="A9" s="57"/>
      <c r="B9" s="49"/>
      <c r="C9" s="101"/>
      <c r="D9" s="94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C10" s="101">
        <v>2</v>
      </c>
      <c r="D10" s="102" t="s">
        <v>218</v>
      </c>
      <c r="E10" s="86" t="s">
        <v>71</v>
      </c>
      <c r="F10" s="69" t="s">
        <v>305</v>
      </c>
      <c r="G10" s="104"/>
      <c r="H10" s="69" t="s">
        <v>306</v>
      </c>
      <c r="I10" s="69" t="s">
        <v>308</v>
      </c>
      <c r="J10" s="69" t="s">
        <v>307</v>
      </c>
      <c r="K10" s="69" t="s">
        <v>307</v>
      </c>
      <c r="L10" s="126" t="s">
        <v>229</v>
      </c>
      <c r="M10" s="106" t="s">
        <v>335</v>
      </c>
      <c r="N10" s="95" t="s">
        <v>313</v>
      </c>
      <c r="O10" s="95"/>
      <c r="P10" s="95"/>
      <c r="Q10" s="97" t="s">
        <v>319</v>
      </c>
      <c r="R10" s="99" t="s">
        <v>9</v>
      </c>
    </row>
    <row r="11" spans="1:18" ht="20.100000000000001" customHeight="1">
      <c r="A11" s="48"/>
      <c r="C11" s="101"/>
      <c r="D11" s="103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52"/>
      <c r="C12" s="101">
        <v>3</v>
      </c>
      <c r="D12" s="93" t="s">
        <v>219</v>
      </c>
      <c r="E12" s="86" t="s">
        <v>260</v>
      </c>
      <c r="F12" s="69" t="s">
        <v>308</v>
      </c>
      <c r="G12" s="69" t="s">
        <v>307</v>
      </c>
      <c r="H12" s="104"/>
      <c r="I12" s="69" t="s">
        <v>307</v>
      </c>
      <c r="J12" s="69" t="s">
        <v>308</v>
      </c>
      <c r="K12" s="69" t="s">
        <v>307</v>
      </c>
      <c r="L12" s="126" t="s">
        <v>229</v>
      </c>
      <c r="M12" s="106" t="s">
        <v>337</v>
      </c>
      <c r="N12" s="95" t="s">
        <v>314</v>
      </c>
      <c r="O12" s="95"/>
      <c r="P12" s="95"/>
      <c r="Q12" s="97" t="s">
        <v>318</v>
      </c>
      <c r="R12" s="99" t="s">
        <v>9</v>
      </c>
    </row>
    <row r="13" spans="1:18" ht="20.100000000000001" customHeight="1">
      <c r="A13" s="48"/>
      <c r="B13" s="52"/>
      <c r="C13" s="101"/>
      <c r="D13" s="94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93" t="s">
        <v>220</v>
      </c>
      <c r="E14" s="86" t="s">
        <v>260</v>
      </c>
      <c r="F14" s="69" t="s">
        <v>305</v>
      </c>
      <c r="G14" s="69" t="s">
        <v>305</v>
      </c>
      <c r="H14" s="69" t="s">
        <v>306</v>
      </c>
      <c r="I14" s="104"/>
      <c r="J14" s="69" t="s">
        <v>305</v>
      </c>
      <c r="K14" s="69" t="s">
        <v>306</v>
      </c>
      <c r="L14" s="126" t="s">
        <v>229</v>
      </c>
      <c r="M14" s="106" t="s">
        <v>338</v>
      </c>
      <c r="N14" s="95" t="s">
        <v>322</v>
      </c>
      <c r="O14" s="95"/>
      <c r="P14" s="95"/>
      <c r="Q14" s="97" t="s">
        <v>316</v>
      </c>
      <c r="R14" s="99" t="s">
        <v>9</v>
      </c>
    </row>
    <row r="15" spans="1:18" ht="20.100000000000001" customHeight="1">
      <c r="A15" s="57"/>
      <c r="B15" s="49"/>
      <c r="C15" s="101"/>
      <c r="D15" s="94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8"/>
      <c r="B16" s="49"/>
      <c r="C16" s="101">
        <v>5</v>
      </c>
      <c r="D16" s="93" t="s">
        <v>221</v>
      </c>
      <c r="E16" s="86" t="s">
        <v>239</v>
      </c>
      <c r="F16" s="69" t="s">
        <v>308</v>
      </c>
      <c r="G16" s="69" t="s">
        <v>306</v>
      </c>
      <c r="H16" s="69" t="s">
        <v>305</v>
      </c>
      <c r="I16" s="69" t="s">
        <v>308</v>
      </c>
      <c r="J16" s="104"/>
      <c r="K16" s="69" t="s">
        <v>306</v>
      </c>
      <c r="L16" s="126" t="s">
        <v>229</v>
      </c>
      <c r="M16" s="106" t="s">
        <v>336</v>
      </c>
      <c r="N16" s="95" t="s">
        <v>323</v>
      </c>
      <c r="O16" s="95"/>
      <c r="P16" s="95"/>
      <c r="Q16" s="97" t="s">
        <v>321</v>
      </c>
      <c r="R16" s="99" t="s">
        <v>9</v>
      </c>
    </row>
    <row r="17" spans="1:18" ht="20.100000000000001" customHeight="1">
      <c r="A17" s="48"/>
      <c r="B17" s="49"/>
      <c r="C17" s="101"/>
      <c r="D17" s="94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1"/>
      <c r="C18" s="101">
        <v>6</v>
      </c>
      <c r="D18" s="86" t="s">
        <v>222</v>
      </c>
      <c r="E18" s="86" t="s">
        <v>248</v>
      </c>
      <c r="F18" s="69" t="s">
        <v>307</v>
      </c>
      <c r="G18" s="69" t="s">
        <v>306</v>
      </c>
      <c r="H18" s="69" t="s">
        <v>306</v>
      </c>
      <c r="I18" s="69" t="s">
        <v>307</v>
      </c>
      <c r="J18" s="69" t="s">
        <v>307</v>
      </c>
      <c r="K18" s="104"/>
      <c r="L18" s="126" t="s">
        <v>229</v>
      </c>
      <c r="M18" s="106" t="s">
        <v>335</v>
      </c>
      <c r="N18" s="95" t="s">
        <v>313</v>
      </c>
      <c r="O18" s="95"/>
      <c r="P18" s="95"/>
      <c r="Q18" s="97" t="s">
        <v>320</v>
      </c>
      <c r="R18" s="99" t="s">
        <v>9</v>
      </c>
    </row>
    <row r="19" spans="1:18" ht="20.100000000000001" customHeight="1">
      <c r="A19" s="57"/>
      <c r="B19" s="49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7"/>
      <c r="B20" s="49"/>
      <c r="C20" s="101">
        <v>7</v>
      </c>
      <c r="D20" s="86" t="s">
        <v>302</v>
      </c>
      <c r="E20" s="86" t="s">
        <v>303</v>
      </c>
      <c r="F20" s="124" t="s">
        <v>227</v>
      </c>
      <c r="G20" s="124" t="s">
        <v>227</v>
      </c>
      <c r="H20" s="124" t="s">
        <v>227</v>
      </c>
      <c r="I20" s="124" t="s">
        <v>227</v>
      </c>
      <c r="J20" s="124" t="s">
        <v>227</v>
      </c>
      <c r="K20" s="124" t="s">
        <v>227</v>
      </c>
      <c r="L20" s="104"/>
      <c r="M20" s="116" t="s">
        <v>228</v>
      </c>
      <c r="N20" s="95" t="s">
        <v>339</v>
      </c>
      <c r="O20" s="95"/>
      <c r="P20" s="95"/>
      <c r="Q20" s="97" t="s">
        <v>323</v>
      </c>
      <c r="R20" s="99" t="s">
        <v>9</v>
      </c>
    </row>
    <row r="21" spans="1:18" ht="20.100000000000001" customHeight="1" thickBot="1">
      <c r="C21" s="101"/>
      <c r="D21" s="87"/>
      <c r="E21" s="87"/>
      <c r="F21" s="125"/>
      <c r="G21" s="125"/>
      <c r="H21" s="125"/>
      <c r="I21" s="125"/>
      <c r="J21" s="125"/>
      <c r="K21" s="125"/>
      <c r="L21" s="115"/>
      <c r="M21" s="117"/>
      <c r="N21" s="111"/>
      <c r="O21" s="111"/>
      <c r="P21" s="111"/>
      <c r="Q21" s="112"/>
      <c r="R21" s="100"/>
    </row>
    <row r="22" spans="1:18" ht="11.25" customHeight="1" thickTop="1"/>
    <row r="23" spans="1:18" ht="15.75" customHeight="1"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59" t="s">
        <v>29</v>
      </c>
      <c r="G25" s="33" t="s">
        <v>30</v>
      </c>
      <c r="H25" s="33" t="s">
        <v>31</v>
      </c>
      <c r="I25" s="59" t="s">
        <v>32</v>
      </c>
      <c r="J25" s="33" t="s">
        <v>33</v>
      </c>
      <c r="K25" s="33" t="s">
        <v>34</v>
      </c>
      <c r="L25" s="33" t="s">
        <v>35</v>
      </c>
      <c r="M25" s="59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60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60" t="s">
        <v>46</v>
      </c>
      <c r="H27" s="29" t="s">
        <v>47</v>
      </c>
      <c r="I27" s="60" t="s">
        <v>48</v>
      </c>
      <c r="J27" s="29" t="s">
        <v>49</v>
      </c>
      <c r="K27" s="29"/>
      <c r="L27" s="29"/>
      <c r="M27" s="29"/>
    </row>
    <row r="28" spans="1:18">
      <c r="A28" s="50"/>
      <c r="B28" s="51"/>
      <c r="R28" s="34" t="s">
        <v>53</v>
      </c>
    </row>
    <row r="29" spans="1:18">
      <c r="A29" s="50"/>
      <c r="B29" s="58"/>
    </row>
    <row r="30" spans="1:18">
      <c r="A30" s="50"/>
      <c r="B30" s="58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I10:I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C12:C13"/>
    <mergeCell ref="D12:D13"/>
    <mergeCell ref="E16:E17"/>
    <mergeCell ref="F16:F17"/>
    <mergeCell ref="G16:G17"/>
    <mergeCell ref="H16:H17"/>
    <mergeCell ref="I14:I15"/>
    <mergeCell ref="J14:J15"/>
    <mergeCell ref="K14:K15"/>
    <mergeCell ref="O12:O13"/>
    <mergeCell ref="E12:E13"/>
    <mergeCell ref="F12:F13"/>
    <mergeCell ref="G12:G13"/>
    <mergeCell ref="H12:H13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6882-5B78-41DF-AB1D-1ED808B1ED6F}">
  <dimension ref="A2:R33"/>
  <sheetViews>
    <sheetView topLeftCell="A10" zoomScale="120" zoomScaleNormal="120" workbookViewId="0">
      <selection activeCell="P10" sqref="P10:P11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104</v>
      </c>
      <c r="F4" s="25" t="s">
        <v>87</v>
      </c>
      <c r="G4" s="26" t="s">
        <v>95</v>
      </c>
      <c r="H4" s="27" t="s">
        <v>89</v>
      </c>
      <c r="I4" s="74" t="s">
        <v>275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93" t="str">
        <f>D8</f>
        <v>※寺坂博一</v>
      </c>
      <c r="G6" s="86" t="str">
        <f>D10</f>
        <v>越野味予子</v>
      </c>
      <c r="H6" s="86" t="str">
        <f>D12</f>
        <v>高山悦次</v>
      </c>
      <c r="I6" s="86" t="str">
        <f>D14</f>
        <v>加藤　豪</v>
      </c>
      <c r="J6" s="86" t="str">
        <f>D16</f>
        <v>清水大輝</v>
      </c>
      <c r="K6" s="86" t="str">
        <f>D18</f>
        <v>村上慶二</v>
      </c>
      <c r="L6" s="86" t="str">
        <f>D20</f>
        <v>小林健一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94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39"/>
      <c r="B8" s="40"/>
      <c r="C8" s="101">
        <v>1</v>
      </c>
      <c r="D8" s="102" t="s">
        <v>111</v>
      </c>
      <c r="E8" s="86" t="s">
        <v>50</v>
      </c>
      <c r="F8" s="89"/>
      <c r="G8" s="69" t="s">
        <v>307</v>
      </c>
      <c r="H8" s="69" t="s">
        <v>307</v>
      </c>
      <c r="I8" s="69" t="s">
        <v>306</v>
      </c>
      <c r="J8" s="69" t="s">
        <v>305</v>
      </c>
      <c r="K8" s="69" t="s">
        <v>308</v>
      </c>
      <c r="L8" s="69" t="s">
        <v>305</v>
      </c>
      <c r="M8" s="106" t="s">
        <v>312</v>
      </c>
      <c r="N8" s="95" t="s">
        <v>317</v>
      </c>
      <c r="O8" s="95"/>
      <c r="P8" s="95"/>
      <c r="Q8" s="97" t="s">
        <v>322</v>
      </c>
      <c r="R8" s="99" t="s">
        <v>9</v>
      </c>
    </row>
    <row r="9" spans="1:18" ht="20.100000000000001" customHeight="1">
      <c r="A9" s="41"/>
      <c r="B9" s="42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39"/>
      <c r="B10" s="40"/>
      <c r="C10" s="101">
        <v>2</v>
      </c>
      <c r="D10" s="86" t="s">
        <v>105</v>
      </c>
      <c r="E10" s="86" t="s">
        <v>266</v>
      </c>
      <c r="F10" s="69" t="s">
        <v>306</v>
      </c>
      <c r="G10" s="104"/>
      <c r="H10" s="69" t="s">
        <v>306</v>
      </c>
      <c r="I10" s="69" t="s">
        <v>305</v>
      </c>
      <c r="J10" s="69" t="s">
        <v>306</v>
      </c>
      <c r="K10" s="69" t="s">
        <v>305</v>
      </c>
      <c r="L10" s="69" t="s">
        <v>305</v>
      </c>
      <c r="M10" s="106" t="s">
        <v>228</v>
      </c>
      <c r="N10" s="95" t="s">
        <v>316</v>
      </c>
      <c r="O10" s="95"/>
      <c r="P10" s="95"/>
      <c r="Q10" s="97" t="s">
        <v>323</v>
      </c>
      <c r="R10" s="99" t="s">
        <v>9</v>
      </c>
    </row>
    <row r="11" spans="1:18" ht="20.100000000000001" customHeight="1">
      <c r="A11" s="39"/>
      <c r="B11" s="40"/>
      <c r="C11" s="101"/>
      <c r="D11" s="87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39"/>
      <c r="C12" s="101">
        <v>3</v>
      </c>
      <c r="D12" s="86" t="s">
        <v>106</v>
      </c>
      <c r="E12" s="86" t="s">
        <v>67</v>
      </c>
      <c r="F12" s="69" t="s">
        <v>306</v>
      </c>
      <c r="G12" s="69" t="s">
        <v>307</v>
      </c>
      <c r="H12" s="104"/>
      <c r="I12" s="69" t="s">
        <v>306</v>
      </c>
      <c r="J12" s="69" t="s">
        <v>306</v>
      </c>
      <c r="K12" s="69" t="s">
        <v>305</v>
      </c>
      <c r="L12" s="69" t="s">
        <v>306</v>
      </c>
      <c r="M12" s="106" t="s">
        <v>325</v>
      </c>
      <c r="N12" s="95" t="s">
        <v>323</v>
      </c>
      <c r="O12" s="95"/>
      <c r="P12" s="95"/>
      <c r="Q12" s="97" t="s">
        <v>316</v>
      </c>
      <c r="R12" s="99" t="s">
        <v>9</v>
      </c>
    </row>
    <row r="13" spans="1:18" ht="20.100000000000001" customHeight="1">
      <c r="A13" s="43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3"/>
      <c r="C14" s="101">
        <v>4</v>
      </c>
      <c r="D14" s="93" t="s">
        <v>107</v>
      </c>
      <c r="E14" s="86" t="s">
        <v>71</v>
      </c>
      <c r="F14" s="69" t="s">
        <v>307</v>
      </c>
      <c r="G14" s="69" t="s">
        <v>308</v>
      </c>
      <c r="H14" s="69" t="s">
        <v>307</v>
      </c>
      <c r="I14" s="104"/>
      <c r="J14" s="69" t="s">
        <v>305</v>
      </c>
      <c r="K14" s="69" t="s">
        <v>305</v>
      </c>
      <c r="L14" s="69" t="s">
        <v>308</v>
      </c>
      <c r="M14" s="106" t="s">
        <v>310</v>
      </c>
      <c r="N14" s="95" t="s">
        <v>314</v>
      </c>
      <c r="O14" s="95"/>
      <c r="P14" s="95"/>
      <c r="Q14" s="97" t="s">
        <v>320</v>
      </c>
      <c r="R14" s="99" t="s">
        <v>9</v>
      </c>
    </row>
    <row r="15" spans="1:18" ht="20.100000000000001" customHeight="1">
      <c r="A15" s="39"/>
      <c r="C15" s="101"/>
      <c r="D15" s="94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1"/>
      <c r="C16" s="101">
        <v>5</v>
      </c>
      <c r="D16" s="86" t="s">
        <v>108</v>
      </c>
      <c r="E16" s="86" t="s">
        <v>242</v>
      </c>
      <c r="F16" s="69" t="s">
        <v>308</v>
      </c>
      <c r="G16" s="69" t="s">
        <v>307</v>
      </c>
      <c r="H16" s="69" t="s">
        <v>307</v>
      </c>
      <c r="I16" s="69" t="s">
        <v>308</v>
      </c>
      <c r="J16" s="104"/>
      <c r="K16" s="69" t="s">
        <v>308</v>
      </c>
      <c r="L16" s="69" t="s">
        <v>308</v>
      </c>
      <c r="M16" s="106" t="s">
        <v>324</v>
      </c>
      <c r="N16" s="95" t="s">
        <v>326</v>
      </c>
      <c r="O16" s="95"/>
      <c r="P16" s="95"/>
      <c r="Q16" s="97" t="s">
        <v>318</v>
      </c>
      <c r="R16" s="99" t="s">
        <v>9</v>
      </c>
    </row>
    <row r="17" spans="1:18" ht="20.100000000000001" customHeight="1">
      <c r="A17" s="44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44"/>
      <c r="B18" s="45"/>
      <c r="C18" s="101">
        <v>6</v>
      </c>
      <c r="D18" s="86" t="s">
        <v>109</v>
      </c>
      <c r="E18" s="86" t="s">
        <v>248</v>
      </c>
      <c r="F18" s="69" t="s">
        <v>305</v>
      </c>
      <c r="G18" s="69" t="s">
        <v>308</v>
      </c>
      <c r="H18" s="69" t="s">
        <v>308</v>
      </c>
      <c r="I18" s="69" t="s">
        <v>308</v>
      </c>
      <c r="J18" s="69" t="s">
        <v>305</v>
      </c>
      <c r="K18" s="104"/>
      <c r="L18" s="69" t="s">
        <v>307</v>
      </c>
      <c r="M18" s="106" t="s">
        <v>310</v>
      </c>
      <c r="N18" s="95" t="s">
        <v>314</v>
      </c>
      <c r="O18" s="95"/>
      <c r="P18" s="95"/>
      <c r="Q18" s="97" t="s">
        <v>319</v>
      </c>
      <c r="R18" s="99" t="s">
        <v>9</v>
      </c>
    </row>
    <row r="19" spans="1:18" ht="20.100000000000001" customHeight="1">
      <c r="A19" s="46"/>
      <c r="B19" s="45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44"/>
      <c r="B20" s="45"/>
      <c r="C20" s="101">
        <v>7</v>
      </c>
      <c r="D20" s="86" t="s">
        <v>110</v>
      </c>
      <c r="E20" s="86" t="s">
        <v>232</v>
      </c>
      <c r="F20" s="110" t="s">
        <v>308</v>
      </c>
      <c r="G20" s="110" t="s">
        <v>308</v>
      </c>
      <c r="H20" s="110" t="s">
        <v>307</v>
      </c>
      <c r="I20" s="110" t="s">
        <v>305</v>
      </c>
      <c r="J20" s="110" t="s">
        <v>305</v>
      </c>
      <c r="K20" s="110" t="s">
        <v>306</v>
      </c>
      <c r="L20" s="104"/>
      <c r="M20" s="116" t="s">
        <v>312</v>
      </c>
      <c r="N20" s="95" t="s">
        <v>317</v>
      </c>
      <c r="O20" s="95"/>
      <c r="P20" s="95"/>
      <c r="Q20" s="97" t="s">
        <v>321</v>
      </c>
      <c r="R20" s="99" t="s">
        <v>9</v>
      </c>
    </row>
    <row r="21" spans="1:18" ht="20.100000000000001" customHeight="1" thickBot="1">
      <c r="A21" s="44"/>
      <c r="B21" s="45"/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44"/>
      <c r="B22" s="44"/>
      <c r="C22" s="47"/>
    </row>
    <row r="23" spans="1:18" ht="15.75" customHeight="1">
      <c r="A23" s="44"/>
      <c r="B23" s="44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R28" s="34" t="s">
        <v>53</v>
      </c>
    </row>
    <row r="30" spans="1:18"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34">
    <mergeCell ref="I10:I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C12:C13"/>
    <mergeCell ref="D12:D13"/>
    <mergeCell ref="E16:E17"/>
    <mergeCell ref="F16:F17"/>
    <mergeCell ref="G16:G17"/>
    <mergeCell ref="H16:H17"/>
    <mergeCell ref="I14:I15"/>
    <mergeCell ref="J14:J15"/>
    <mergeCell ref="K14:K15"/>
    <mergeCell ref="O12:O13"/>
    <mergeCell ref="E12:E13"/>
    <mergeCell ref="F12:F13"/>
    <mergeCell ref="G12:G13"/>
    <mergeCell ref="H12:H13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O18:O19"/>
    <mergeCell ref="P18:P19"/>
    <mergeCell ref="Q18:Q19"/>
    <mergeCell ref="R18:R19"/>
    <mergeCell ref="L18:L19"/>
    <mergeCell ref="M18:M19"/>
    <mergeCell ref="N18:N19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O20:O21"/>
    <mergeCell ref="P20:P21"/>
    <mergeCell ref="Q20:Q21"/>
    <mergeCell ref="R20:R21"/>
    <mergeCell ref="E23:E24"/>
    <mergeCell ref="E25:E27"/>
    <mergeCell ref="I20:I21"/>
    <mergeCell ref="J20:J21"/>
    <mergeCell ref="K20:K21"/>
    <mergeCell ref="L20:L21"/>
    <mergeCell ref="M20:M21"/>
    <mergeCell ref="N20:N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B9C9-87D1-46BD-8D07-26998C062377}">
  <dimension ref="A2:R33"/>
  <sheetViews>
    <sheetView topLeftCell="A4" zoomScale="120" zoomScaleNormal="120" workbookViewId="0">
      <selection activeCell="N10" sqref="N10:N11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104</v>
      </c>
      <c r="F4" s="25" t="s">
        <v>87</v>
      </c>
      <c r="G4" s="26" t="s">
        <v>88</v>
      </c>
      <c r="H4" s="27" t="s">
        <v>89</v>
      </c>
      <c r="I4" s="74" t="s">
        <v>276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93" t="str">
        <f>D8</f>
        <v>伊藤恵梨</v>
      </c>
      <c r="G6" s="86" t="str">
        <f>D10</f>
        <v>※丸山行宏</v>
      </c>
      <c r="H6" s="86" t="str">
        <f>D12</f>
        <v>米沢雅彦</v>
      </c>
      <c r="I6" s="86" t="str">
        <f>D14</f>
        <v>更谷晃輝</v>
      </c>
      <c r="J6" s="86" t="str">
        <f>D16</f>
        <v>青木良浩</v>
      </c>
      <c r="K6" s="86" t="str">
        <f>D18</f>
        <v>近藤真大</v>
      </c>
      <c r="L6" s="86" t="str">
        <f>D20</f>
        <v>朝倉一慶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94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129"/>
      <c r="B8" s="130"/>
      <c r="C8" s="101">
        <v>1</v>
      </c>
      <c r="D8" s="93" t="s">
        <v>300</v>
      </c>
      <c r="E8" s="86" t="s">
        <v>72</v>
      </c>
      <c r="F8" s="89"/>
      <c r="G8" s="110" t="s">
        <v>308</v>
      </c>
      <c r="H8" s="126" t="s">
        <v>229</v>
      </c>
      <c r="I8" s="110" t="s">
        <v>307</v>
      </c>
      <c r="J8" s="110" t="s">
        <v>307</v>
      </c>
      <c r="K8" s="110" t="s">
        <v>305</v>
      </c>
      <c r="L8" s="134" t="s">
        <v>308</v>
      </c>
      <c r="M8" s="106" t="s">
        <v>333</v>
      </c>
      <c r="N8" s="95" t="s">
        <v>317</v>
      </c>
      <c r="O8" s="95"/>
      <c r="P8" s="95"/>
      <c r="Q8" s="97" t="s">
        <v>319</v>
      </c>
      <c r="R8" s="99" t="s">
        <v>9</v>
      </c>
    </row>
    <row r="9" spans="1:18" ht="20.100000000000001" customHeight="1">
      <c r="A9" s="131"/>
      <c r="B9" s="132"/>
      <c r="C9" s="101"/>
      <c r="D9" s="94"/>
      <c r="E9" s="87"/>
      <c r="F9" s="90"/>
      <c r="G9" s="121"/>
      <c r="H9" s="70"/>
      <c r="I9" s="121"/>
      <c r="J9" s="121"/>
      <c r="K9" s="121"/>
      <c r="L9" s="135"/>
      <c r="M9" s="107"/>
      <c r="N9" s="96"/>
      <c r="O9" s="96"/>
      <c r="P9" s="96"/>
      <c r="Q9" s="98"/>
      <c r="R9" s="100"/>
    </row>
    <row r="10" spans="1:18" ht="20.100000000000001" customHeight="1">
      <c r="A10" s="129"/>
      <c r="B10" s="130"/>
      <c r="C10" s="101">
        <v>2</v>
      </c>
      <c r="D10" s="102" t="s">
        <v>299</v>
      </c>
      <c r="E10" s="86" t="s">
        <v>296</v>
      </c>
      <c r="F10" s="110" t="s">
        <v>305</v>
      </c>
      <c r="G10" s="104"/>
      <c r="H10" s="126" t="s">
        <v>229</v>
      </c>
      <c r="I10" s="110" t="s">
        <v>305</v>
      </c>
      <c r="J10" s="110" t="s">
        <v>305</v>
      </c>
      <c r="K10" s="110" t="s">
        <v>305</v>
      </c>
      <c r="L10" s="134" t="s">
        <v>308</v>
      </c>
      <c r="M10" s="106" t="s">
        <v>334</v>
      </c>
      <c r="N10" s="95" t="s">
        <v>316</v>
      </c>
      <c r="O10" s="95"/>
      <c r="P10" s="95"/>
      <c r="Q10" s="97" t="s">
        <v>322</v>
      </c>
      <c r="R10" s="99" t="s">
        <v>9</v>
      </c>
    </row>
    <row r="11" spans="1:18" ht="20.100000000000001" customHeight="1">
      <c r="A11" s="129"/>
      <c r="B11" s="130"/>
      <c r="C11" s="101"/>
      <c r="D11" s="103"/>
      <c r="E11" s="87"/>
      <c r="F11" s="121"/>
      <c r="G11" s="105"/>
      <c r="H11" s="70"/>
      <c r="I11" s="121"/>
      <c r="J11" s="121"/>
      <c r="K11" s="121"/>
      <c r="L11" s="135"/>
      <c r="M11" s="107"/>
      <c r="N11" s="96"/>
      <c r="O11" s="96"/>
      <c r="P11" s="96"/>
      <c r="Q11" s="98"/>
      <c r="R11" s="100"/>
    </row>
    <row r="12" spans="1:18" ht="20.100000000000001" customHeight="1">
      <c r="A12" s="129"/>
      <c r="B12" s="130"/>
      <c r="C12" s="101">
        <v>3</v>
      </c>
      <c r="D12" s="86" t="s">
        <v>230</v>
      </c>
      <c r="E12" s="86" t="s">
        <v>66</v>
      </c>
      <c r="F12" s="124" t="s">
        <v>227</v>
      </c>
      <c r="G12" s="124" t="s">
        <v>227</v>
      </c>
      <c r="H12" s="89"/>
      <c r="I12" s="124" t="s">
        <v>227</v>
      </c>
      <c r="J12" s="124" t="s">
        <v>227</v>
      </c>
      <c r="K12" s="124" t="s">
        <v>227</v>
      </c>
      <c r="L12" s="138" t="s">
        <v>227</v>
      </c>
      <c r="M12" s="106" t="s">
        <v>228</v>
      </c>
      <c r="N12" s="95" t="s">
        <v>339</v>
      </c>
      <c r="O12" s="95"/>
      <c r="P12" s="95"/>
      <c r="Q12" s="97" t="s">
        <v>323</v>
      </c>
      <c r="R12" s="99" t="s">
        <v>9</v>
      </c>
    </row>
    <row r="13" spans="1:18" ht="20.100000000000001" customHeight="1">
      <c r="A13" s="122"/>
      <c r="B13" s="123"/>
      <c r="C13" s="101"/>
      <c r="D13" s="87"/>
      <c r="E13" s="87"/>
      <c r="F13" s="125"/>
      <c r="G13" s="125"/>
      <c r="H13" s="90"/>
      <c r="I13" s="125"/>
      <c r="J13" s="125"/>
      <c r="K13" s="125"/>
      <c r="L13" s="139"/>
      <c r="M13" s="107"/>
      <c r="N13" s="96"/>
      <c r="O13" s="96"/>
      <c r="P13" s="96"/>
      <c r="Q13" s="98"/>
      <c r="R13" s="100"/>
    </row>
    <row r="14" spans="1:18" ht="20.100000000000001" customHeight="1">
      <c r="A14" s="122"/>
      <c r="B14" s="123"/>
      <c r="C14" s="101">
        <v>4</v>
      </c>
      <c r="D14" s="86" t="s">
        <v>298</v>
      </c>
      <c r="E14" s="86" t="s">
        <v>71</v>
      </c>
      <c r="F14" s="69" t="s">
        <v>306</v>
      </c>
      <c r="G14" s="69" t="s">
        <v>308</v>
      </c>
      <c r="H14" s="126" t="s">
        <v>229</v>
      </c>
      <c r="I14" s="89"/>
      <c r="J14" s="110" t="s">
        <v>308</v>
      </c>
      <c r="K14" s="110" t="s">
        <v>306</v>
      </c>
      <c r="L14" s="134" t="s">
        <v>308</v>
      </c>
      <c r="M14" s="106" t="s">
        <v>335</v>
      </c>
      <c r="N14" s="95" t="s">
        <v>313</v>
      </c>
      <c r="O14" s="95"/>
      <c r="P14" s="95"/>
      <c r="Q14" s="97" t="s">
        <v>320</v>
      </c>
      <c r="R14" s="99" t="s">
        <v>9</v>
      </c>
    </row>
    <row r="15" spans="1:18" ht="20.100000000000001" customHeight="1">
      <c r="A15" s="129"/>
      <c r="B15" s="130"/>
      <c r="C15" s="101"/>
      <c r="D15" s="87"/>
      <c r="E15" s="87"/>
      <c r="F15" s="70"/>
      <c r="G15" s="70"/>
      <c r="H15" s="70"/>
      <c r="I15" s="90"/>
      <c r="J15" s="121"/>
      <c r="K15" s="121"/>
      <c r="L15" s="135"/>
      <c r="M15" s="107"/>
      <c r="N15" s="96"/>
      <c r="O15" s="96"/>
      <c r="P15" s="96"/>
      <c r="Q15" s="98"/>
      <c r="R15" s="100"/>
    </row>
    <row r="16" spans="1:18" ht="20.100000000000001" customHeight="1">
      <c r="A16" s="131"/>
      <c r="B16" s="132"/>
      <c r="C16" s="101">
        <v>5</v>
      </c>
      <c r="D16" s="86" t="s">
        <v>112</v>
      </c>
      <c r="E16" s="86" t="s">
        <v>259</v>
      </c>
      <c r="F16" s="69" t="s">
        <v>306</v>
      </c>
      <c r="G16" s="69" t="s">
        <v>308</v>
      </c>
      <c r="H16" s="126" t="s">
        <v>229</v>
      </c>
      <c r="I16" s="110" t="s">
        <v>305</v>
      </c>
      <c r="J16" s="89"/>
      <c r="K16" s="110" t="s">
        <v>305</v>
      </c>
      <c r="L16" s="134" t="s">
        <v>308</v>
      </c>
      <c r="M16" s="106" t="s">
        <v>336</v>
      </c>
      <c r="N16" s="95" t="s">
        <v>323</v>
      </c>
      <c r="O16" s="95"/>
      <c r="P16" s="95"/>
      <c r="Q16" s="97" t="s">
        <v>321</v>
      </c>
      <c r="R16" s="99" t="s">
        <v>9</v>
      </c>
    </row>
    <row r="17" spans="1:18" ht="20.100000000000001" customHeight="1">
      <c r="A17" s="127"/>
      <c r="B17" s="128"/>
      <c r="C17" s="101"/>
      <c r="D17" s="87"/>
      <c r="E17" s="87"/>
      <c r="F17" s="70"/>
      <c r="G17" s="70"/>
      <c r="H17" s="70"/>
      <c r="I17" s="121"/>
      <c r="J17" s="90"/>
      <c r="K17" s="121"/>
      <c r="L17" s="135"/>
      <c r="M17" s="107"/>
      <c r="N17" s="96"/>
      <c r="O17" s="96"/>
      <c r="P17" s="96"/>
      <c r="Q17" s="98"/>
      <c r="R17" s="100"/>
    </row>
    <row r="18" spans="1:18" ht="20.100000000000001" customHeight="1">
      <c r="A18" s="127"/>
      <c r="B18" s="128"/>
      <c r="C18" s="101">
        <v>6</v>
      </c>
      <c r="D18" s="86" t="s">
        <v>113</v>
      </c>
      <c r="E18" s="86" t="s">
        <v>297</v>
      </c>
      <c r="F18" s="69" t="s">
        <v>308</v>
      </c>
      <c r="G18" s="69" t="s">
        <v>308</v>
      </c>
      <c r="H18" s="126" t="s">
        <v>229</v>
      </c>
      <c r="I18" s="110" t="s">
        <v>307</v>
      </c>
      <c r="J18" s="110" t="s">
        <v>308</v>
      </c>
      <c r="K18" s="89"/>
      <c r="L18" s="134" t="s">
        <v>307</v>
      </c>
      <c r="M18" s="106" t="s">
        <v>337</v>
      </c>
      <c r="N18" s="95" t="s">
        <v>314</v>
      </c>
      <c r="O18" s="95"/>
      <c r="P18" s="95"/>
      <c r="Q18" s="97" t="s">
        <v>318</v>
      </c>
      <c r="R18" s="99" t="s">
        <v>9</v>
      </c>
    </row>
    <row r="19" spans="1:18" ht="20.100000000000001" customHeight="1">
      <c r="A19" s="133"/>
      <c r="B19" s="128"/>
      <c r="C19" s="101"/>
      <c r="D19" s="87"/>
      <c r="E19" s="87"/>
      <c r="F19" s="70"/>
      <c r="G19" s="70"/>
      <c r="H19" s="70"/>
      <c r="I19" s="121"/>
      <c r="J19" s="121"/>
      <c r="K19" s="90"/>
      <c r="L19" s="135"/>
      <c r="M19" s="107"/>
      <c r="N19" s="96"/>
      <c r="O19" s="96"/>
      <c r="P19" s="96"/>
      <c r="Q19" s="98"/>
      <c r="R19" s="100"/>
    </row>
    <row r="20" spans="1:18" ht="20.100000000000001" customHeight="1">
      <c r="A20" s="127"/>
      <c r="B20" s="128"/>
      <c r="C20" s="101">
        <v>7</v>
      </c>
      <c r="D20" s="86" t="s">
        <v>114</v>
      </c>
      <c r="E20" s="86" t="s">
        <v>258</v>
      </c>
      <c r="F20" s="110" t="s">
        <v>305</v>
      </c>
      <c r="G20" s="110" t="s">
        <v>305</v>
      </c>
      <c r="H20" s="124" t="s">
        <v>229</v>
      </c>
      <c r="I20" s="110" t="s">
        <v>305</v>
      </c>
      <c r="J20" s="110" t="s">
        <v>305</v>
      </c>
      <c r="K20" s="110" t="s">
        <v>306</v>
      </c>
      <c r="L20" s="136"/>
      <c r="M20" s="116" t="s">
        <v>338</v>
      </c>
      <c r="N20" s="95" t="s">
        <v>322</v>
      </c>
      <c r="O20" s="95"/>
      <c r="P20" s="95"/>
      <c r="Q20" s="97" t="s">
        <v>316</v>
      </c>
      <c r="R20" s="99" t="s">
        <v>9</v>
      </c>
    </row>
    <row r="21" spans="1:18" ht="20.100000000000001" customHeight="1" thickBot="1">
      <c r="A21" s="127"/>
      <c r="B21" s="128"/>
      <c r="C21" s="101"/>
      <c r="D21" s="87"/>
      <c r="E21" s="87"/>
      <c r="F21" s="96"/>
      <c r="G21" s="96"/>
      <c r="H21" s="96"/>
      <c r="I21" s="121"/>
      <c r="J21" s="121"/>
      <c r="K21" s="121"/>
      <c r="L21" s="137"/>
      <c r="M21" s="117"/>
      <c r="N21" s="111"/>
      <c r="O21" s="111"/>
      <c r="P21" s="111"/>
      <c r="Q21" s="112"/>
      <c r="R21" s="100"/>
    </row>
    <row r="22" spans="1:18" ht="11.25" customHeight="1" thickTop="1">
      <c r="A22" s="127"/>
      <c r="B22" s="127"/>
      <c r="C22" s="47"/>
    </row>
    <row r="23" spans="1:18" ht="15.75" customHeight="1">
      <c r="A23" s="127"/>
      <c r="B23" s="127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59" t="s">
        <v>30</v>
      </c>
      <c r="H25" s="33" t="s">
        <v>31</v>
      </c>
      <c r="I25" s="33" t="s">
        <v>32</v>
      </c>
      <c r="J25" s="33" t="s">
        <v>33</v>
      </c>
      <c r="K25" s="59" t="s">
        <v>34</v>
      </c>
      <c r="L25" s="33" t="s">
        <v>35</v>
      </c>
      <c r="M25" s="33" t="s">
        <v>36</v>
      </c>
    </row>
    <row r="26" spans="1:18" ht="15.75" customHeight="1">
      <c r="E26" s="113"/>
      <c r="F26" s="60" t="s">
        <v>37</v>
      </c>
      <c r="G26" s="29" t="s">
        <v>38</v>
      </c>
      <c r="H26" s="29" t="s">
        <v>39</v>
      </c>
      <c r="I26" s="60" t="s">
        <v>40</v>
      </c>
      <c r="J26" s="29" t="s">
        <v>41</v>
      </c>
      <c r="K26" s="60" t="s">
        <v>42</v>
      </c>
      <c r="L26" s="29" t="s">
        <v>43</v>
      </c>
      <c r="M26" s="60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R28" s="34" t="s">
        <v>53</v>
      </c>
    </row>
    <row r="30" spans="1:18"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50">
    <mergeCell ref="E6:E7"/>
    <mergeCell ref="F6:F7"/>
    <mergeCell ref="G6:G7"/>
    <mergeCell ref="H6:H7"/>
    <mergeCell ref="I6:I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J6:J7"/>
    <mergeCell ref="I4:J4"/>
    <mergeCell ref="P8:P9"/>
    <mergeCell ref="Q8:Q9"/>
    <mergeCell ref="R8:R9"/>
    <mergeCell ref="A9:B9"/>
    <mergeCell ref="A10:B10"/>
    <mergeCell ref="C10:C11"/>
    <mergeCell ref="D10:D11"/>
    <mergeCell ref="E10:E11"/>
    <mergeCell ref="F10:F11"/>
    <mergeCell ref="G10:G11"/>
    <mergeCell ref="J8:J9"/>
    <mergeCell ref="K8:K9"/>
    <mergeCell ref="L8:L9"/>
    <mergeCell ref="M8:M9"/>
    <mergeCell ref="N8:N9"/>
    <mergeCell ref="O8:O9"/>
    <mergeCell ref="N10:N11"/>
    <mergeCell ref="O10:O11"/>
    <mergeCell ref="P10:P11"/>
    <mergeCell ref="Q10:Q11"/>
    <mergeCell ref="R10:R11"/>
    <mergeCell ref="A11:B11"/>
    <mergeCell ref="H10:H11"/>
    <mergeCell ref="I10:I11"/>
    <mergeCell ref="J10:J11"/>
    <mergeCell ref="K10:K11"/>
    <mergeCell ref="L10:L11"/>
    <mergeCell ref="M10:M11"/>
    <mergeCell ref="N12:N13"/>
    <mergeCell ref="O12:O13"/>
    <mergeCell ref="P12:P13"/>
    <mergeCell ref="Q12:Q13"/>
    <mergeCell ref="R12:R13"/>
    <mergeCell ref="J12:J13"/>
    <mergeCell ref="K12:K13"/>
    <mergeCell ref="L12:L13"/>
    <mergeCell ref="M12:M13"/>
    <mergeCell ref="A12:B12"/>
    <mergeCell ref="C12:C13"/>
    <mergeCell ref="D12:D13"/>
    <mergeCell ref="E12:E13"/>
    <mergeCell ref="F12:F13"/>
    <mergeCell ref="G12:G13"/>
    <mergeCell ref="N14:N15"/>
    <mergeCell ref="O14:O15"/>
    <mergeCell ref="P14:P15"/>
    <mergeCell ref="E16:E17"/>
    <mergeCell ref="F16:F17"/>
    <mergeCell ref="G16:G17"/>
    <mergeCell ref="H16:H17"/>
    <mergeCell ref="O18:O19"/>
    <mergeCell ref="P18:P19"/>
    <mergeCell ref="Q14:Q15"/>
    <mergeCell ref="R14:R15"/>
    <mergeCell ref="A15:B15"/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J20:J21"/>
    <mergeCell ref="K20:K21"/>
    <mergeCell ref="L20:L21"/>
    <mergeCell ref="M20:M21"/>
    <mergeCell ref="N20:N21"/>
    <mergeCell ref="O16:O17"/>
    <mergeCell ref="P16:P17"/>
    <mergeCell ref="Q16:Q17"/>
    <mergeCell ref="R16:R17"/>
    <mergeCell ref="J16:J17"/>
    <mergeCell ref="K16:K17"/>
    <mergeCell ref="L16:L17"/>
    <mergeCell ref="M16:M17"/>
    <mergeCell ref="N16:N17"/>
    <mergeCell ref="Q18:Q19"/>
    <mergeCell ref="A8:B8"/>
    <mergeCell ref="A16:B16"/>
    <mergeCell ref="A17:B17"/>
    <mergeCell ref="A18:B18"/>
    <mergeCell ref="A19:B19"/>
    <mergeCell ref="A20:B20"/>
    <mergeCell ref="E23:E24"/>
    <mergeCell ref="R18:R19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O20:O21"/>
    <mergeCell ref="P20:P21"/>
    <mergeCell ref="Q20:Q21"/>
    <mergeCell ref="R20:R21"/>
    <mergeCell ref="E25:E27"/>
    <mergeCell ref="I20:I21"/>
    <mergeCell ref="A13:B13"/>
    <mergeCell ref="H12:H13"/>
    <mergeCell ref="I12:I13"/>
    <mergeCell ref="C8:C9"/>
    <mergeCell ref="D8:D9"/>
    <mergeCell ref="E8:E9"/>
    <mergeCell ref="F8:F9"/>
    <mergeCell ref="G8:G9"/>
    <mergeCell ref="H8:H9"/>
    <mergeCell ref="I8:I9"/>
    <mergeCell ref="A21:B21"/>
    <mergeCell ref="A22:B22"/>
    <mergeCell ref="A23:B23"/>
    <mergeCell ref="C18:C19"/>
    <mergeCell ref="D18:D19"/>
    <mergeCell ref="E18:E19"/>
    <mergeCell ref="F18:F19"/>
    <mergeCell ref="G18:G19"/>
    <mergeCell ref="H18:H19"/>
    <mergeCell ref="I16:I17"/>
    <mergeCell ref="C16:C17"/>
    <mergeCell ref="D16:D1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642E-D844-431C-ACAF-045CDC4597B6}">
  <dimension ref="A2:R33"/>
  <sheetViews>
    <sheetView topLeftCell="A4" zoomScale="120" zoomScaleNormal="120" workbookViewId="0">
      <selection activeCell="G8" sqref="G8:G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104</v>
      </c>
      <c r="F4" s="25" t="s">
        <v>87</v>
      </c>
      <c r="G4" s="26" t="s">
        <v>115</v>
      </c>
      <c r="H4" s="27" t="s">
        <v>89</v>
      </c>
      <c r="I4" s="74" t="s">
        <v>280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86" t="str">
        <f>D8</f>
        <v>新井宏幸</v>
      </c>
      <c r="G6" s="93" t="str">
        <f>D10</f>
        <v>※杉山　貴</v>
      </c>
      <c r="H6" s="86" t="str">
        <f>D12</f>
        <v>小林洋介</v>
      </c>
      <c r="I6" s="86" t="str">
        <f>D14</f>
        <v>嘉生正司</v>
      </c>
      <c r="J6" s="86" t="str">
        <f>D16</f>
        <v>下島博人</v>
      </c>
      <c r="K6" s="86" t="str">
        <f>D18</f>
        <v>松下浩之</v>
      </c>
      <c r="L6" s="86" t="str">
        <f>D20</f>
        <v>藤森大貴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87"/>
      <c r="G7" s="94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129"/>
      <c r="B8" s="130"/>
      <c r="C8" s="101">
        <v>1</v>
      </c>
      <c r="D8" s="93" t="s">
        <v>57</v>
      </c>
      <c r="E8" s="86" t="s">
        <v>75</v>
      </c>
      <c r="F8" s="89"/>
      <c r="G8" s="126" t="s">
        <v>229</v>
      </c>
      <c r="H8" s="69" t="s">
        <v>306</v>
      </c>
      <c r="I8" s="69" t="s">
        <v>307</v>
      </c>
      <c r="J8" s="69" t="s">
        <v>306</v>
      </c>
      <c r="K8" s="69" t="s">
        <v>307</v>
      </c>
      <c r="L8" s="69" t="s">
        <v>305</v>
      </c>
      <c r="M8" s="106" t="s">
        <v>312</v>
      </c>
      <c r="N8" s="95" t="s">
        <v>317</v>
      </c>
      <c r="O8" s="95"/>
      <c r="P8" s="95"/>
      <c r="Q8" s="97" t="s">
        <v>321</v>
      </c>
      <c r="R8" s="99" t="s">
        <v>9</v>
      </c>
    </row>
    <row r="9" spans="1:18" ht="20.100000000000001" customHeight="1">
      <c r="A9" s="131"/>
      <c r="B9" s="132"/>
      <c r="C9" s="101"/>
      <c r="D9" s="94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129"/>
      <c r="B10" s="130"/>
      <c r="C10" s="101">
        <v>2</v>
      </c>
      <c r="D10" s="102" t="s">
        <v>121</v>
      </c>
      <c r="E10" s="86" t="s">
        <v>68</v>
      </c>
      <c r="F10" s="124" t="s">
        <v>227</v>
      </c>
      <c r="G10" s="104"/>
      <c r="H10" s="69" t="s">
        <v>305</v>
      </c>
      <c r="I10" s="124" t="s">
        <v>227</v>
      </c>
      <c r="J10" s="69" t="s">
        <v>306</v>
      </c>
      <c r="K10" s="124" t="s">
        <v>227</v>
      </c>
      <c r="L10" s="69" t="s">
        <v>307</v>
      </c>
      <c r="M10" s="106" t="s">
        <v>325</v>
      </c>
      <c r="N10" s="95" t="s">
        <v>323</v>
      </c>
      <c r="O10" s="95"/>
      <c r="P10" s="95"/>
      <c r="Q10" s="97" t="s">
        <v>323</v>
      </c>
      <c r="R10" s="99" t="s">
        <v>9</v>
      </c>
    </row>
    <row r="11" spans="1:18" ht="20.100000000000001" customHeight="1">
      <c r="A11" s="129"/>
      <c r="B11" s="130"/>
      <c r="C11" s="101"/>
      <c r="D11" s="103"/>
      <c r="E11" s="87"/>
      <c r="F11" s="125"/>
      <c r="G11" s="105"/>
      <c r="H11" s="70"/>
      <c r="I11" s="125"/>
      <c r="J11" s="70"/>
      <c r="K11" s="125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129"/>
      <c r="B12" s="130"/>
      <c r="C12" s="101">
        <v>3</v>
      </c>
      <c r="D12" s="86" t="s">
        <v>116</v>
      </c>
      <c r="E12" s="86" t="s">
        <v>73</v>
      </c>
      <c r="F12" s="69" t="s">
        <v>307</v>
      </c>
      <c r="G12" s="69" t="s">
        <v>308</v>
      </c>
      <c r="H12" s="104"/>
      <c r="I12" s="69" t="s">
        <v>305</v>
      </c>
      <c r="J12" s="69" t="s">
        <v>308</v>
      </c>
      <c r="K12" s="69" t="s">
        <v>307</v>
      </c>
      <c r="L12" s="69" t="s">
        <v>308</v>
      </c>
      <c r="M12" s="106" t="s">
        <v>311</v>
      </c>
      <c r="N12" s="95" t="s">
        <v>315</v>
      </c>
      <c r="O12" s="95"/>
      <c r="P12" s="95"/>
      <c r="Q12" s="97" t="s">
        <v>319</v>
      </c>
      <c r="R12" s="99" t="s">
        <v>9</v>
      </c>
    </row>
    <row r="13" spans="1:18" ht="20.100000000000001" customHeight="1">
      <c r="A13" s="122"/>
      <c r="B13" s="123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122"/>
      <c r="B14" s="123"/>
      <c r="C14" s="101">
        <v>4</v>
      </c>
      <c r="D14" s="86" t="s">
        <v>117</v>
      </c>
      <c r="E14" s="86" t="s">
        <v>50</v>
      </c>
      <c r="F14" s="69" t="s">
        <v>306</v>
      </c>
      <c r="G14" s="126" t="s">
        <v>229</v>
      </c>
      <c r="H14" s="69" t="s">
        <v>308</v>
      </c>
      <c r="I14" s="104"/>
      <c r="J14" s="69" t="s">
        <v>308</v>
      </c>
      <c r="K14" s="69" t="s">
        <v>307</v>
      </c>
      <c r="L14" s="126" t="s">
        <v>229</v>
      </c>
      <c r="M14" s="106" t="s">
        <v>311</v>
      </c>
      <c r="N14" s="95" t="s">
        <v>315</v>
      </c>
      <c r="O14" s="95"/>
      <c r="P14" s="95"/>
      <c r="Q14" s="97" t="s">
        <v>318</v>
      </c>
      <c r="R14" s="99" t="s">
        <v>9</v>
      </c>
    </row>
    <row r="15" spans="1:18" ht="20.100000000000001" customHeight="1">
      <c r="A15" s="129"/>
      <c r="B15" s="130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131"/>
      <c r="B16" s="132"/>
      <c r="C16" s="101">
        <v>5</v>
      </c>
      <c r="D16" s="86" t="s">
        <v>118</v>
      </c>
      <c r="E16" s="86" t="s">
        <v>255</v>
      </c>
      <c r="F16" s="69" t="s">
        <v>307</v>
      </c>
      <c r="G16" s="69" t="s">
        <v>307</v>
      </c>
      <c r="H16" s="69" t="s">
        <v>305</v>
      </c>
      <c r="I16" s="69" t="s">
        <v>305</v>
      </c>
      <c r="J16" s="104"/>
      <c r="K16" s="69" t="s">
        <v>308</v>
      </c>
      <c r="L16" s="69" t="s">
        <v>306</v>
      </c>
      <c r="M16" s="106" t="s">
        <v>312</v>
      </c>
      <c r="N16" s="95" t="s">
        <v>317</v>
      </c>
      <c r="O16" s="95"/>
      <c r="P16" s="95"/>
      <c r="Q16" s="97" t="s">
        <v>320</v>
      </c>
      <c r="R16" s="99" t="s">
        <v>9</v>
      </c>
    </row>
    <row r="17" spans="1:18" ht="20.100000000000001" customHeight="1">
      <c r="A17" s="127"/>
      <c r="B17" s="128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127"/>
      <c r="B18" s="128"/>
      <c r="C18" s="101">
        <v>6</v>
      </c>
      <c r="D18" s="86" t="s">
        <v>119</v>
      </c>
      <c r="E18" s="86" t="s">
        <v>249</v>
      </c>
      <c r="F18" s="69" t="s">
        <v>306</v>
      </c>
      <c r="G18" s="126" t="s">
        <v>229</v>
      </c>
      <c r="H18" s="69" t="s">
        <v>306</v>
      </c>
      <c r="I18" s="69" t="s">
        <v>306</v>
      </c>
      <c r="J18" s="69" t="s">
        <v>305</v>
      </c>
      <c r="K18" s="104"/>
      <c r="L18" s="126" t="s">
        <v>229</v>
      </c>
      <c r="M18" s="106" t="s">
        <v>309</v>
      </c>
      <c r="N18" s="95" t="s">
        <v>313</v>
      </c>
      <c r="O18" s="95"/>
      <c r="P18" s="95"/>
      <c r="Q18" s="97" t="s">
        <v>322</v>
      </c>
      <c r="R18" s="99" t="s">
        <v>9</v>
      </c>
    </row>
    <row r="19" spans="1:18" ht="20.100000000000001" customHeight="1">
      <c r="A19" s="133"/>
      <c r="B19" s="128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127"/>
      <c r="B20" s="128"/>
      <c r="C20" s="101">
        <v>7</v>
      </c>
      <c r="D20" s="86" t="s">
        <v>120</v>
      </c>
      <c r="E20" s="86" t="s">
        <v>80</v>
      </c>
      <c r="F20" s="110" t="s">
        <v>308</v>
      </c>
      <c r="G20" s="110" t="s">
        <v>306</v>
      </c>
      <c r="H20" s="110" t="s">
        <v>305</v>
      </c>
      <c r="I20" s="124" t="s">
        <v>227</v>
      </c>
      <c r="J20" s="110" t="s">
        <v>307</v>
      </c>
      <c r="K20" s="124" t="s">
        <v>227</v>
      </c>
      <c r="L20" s="104"/>
      <c r="M20" s="116" t="s">
        <v>309</v>
      </c>
      <c r="N20" s="95" t="s">
        <v>313</v>
      </c>
      <c r="O20" s="95"/>
      <c r="P20" s="95"/>
      <c r="Q20" s="97" t="s">
        <v>316</v>
      </c>
      <c r="R20" s="99" t="s">
        <v>9</v>
      </c>
    </row>
    <row r="21" spans="1:18" ht="20.100000000000001" customHeight="1" thickBot="1">
      <c r="A21" s="127"/>
      <c r="B21" s="128"/>
      <c r="C21" s="101"/>
      <c r="D21" s="87"/>
      <c r="E21" s="87"/>
      <c r="F21" s="96"/>
      <c r="G21" s="96"/>
      <c r="H21" s="96"/>
      <c r="I21" s="125"/>
      <c r="J21" s="96"/>
      <c r="K21" s="125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127"/>
      <c r="B22" s="127"/>
      <c r="C22" s="47"/>
    </row>
    <row r="23" spans="1:18" ht="15.75" customHeight="1">
      <c r="A23" s="127"/>
      <c r="B23" s="127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R28" s="34" t="s">
        <v>53</v>
      </c>
    </row>
    <row r="30" spans="1:18"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50">
    <mergeCell ref="E6:E7"/>
    <mergeCell ref="F6:F7"/>
    <mergeCell ref="G6:G7"/>
    <mergeCell ref="H6:H7"/>
    <mergeCell ref="I6:I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J6:J7"/>
    <mergeCell ref="I4:J4"/>
    <mergeCell ref="P8:P9"/>
    <mergeCell ref="Q8:Q9"/>
    <mergeCell ref="R8:R9"/>
    <mergeCell ref="A9:B9"/>
    <mergeCell ref="A10:B10"/>
    <mergeCell ref="C10:C11"/>
    <mergeCell ref="D10:D11"/>
    <mergeCell ref="E10:E11"/>
    <mergeCell ref="F10:F11"/>
    <mergeCell ref="G10:G11"/>
    <mergeCell ref="J8:J9"/>
    <mergeCell ref="K8:K9"/>
    <mergeCell ref="L8:L9"/>
    <mergeCell ref="M8:M9"/>
    <mergeCell ref="N8:N9"/>
    <mergeCell ref="O8:O9"/>
    <mergeCell ref="N10:N11"/>
    <mergeCell ref="O10:O11"/>
    <mergeCell ref="P10:P11"/>
    <mergeCell ref="Q10:Q11"/>
    <mergeCell ref="R10:R11"/>
    <mergeCell ref="A11:B11"/>
    <mergeCell ref="H10:H11"/>
    <mergeCell ref="I10:I11"/>
    <mergeCell ref="J10:J11"/>
    <mergeCell ref="K10:K11"/>
    <mergeCell ref="L10:L11"/>
    <mergeCell ref="M10:M11"/>
    <mergeCell ref="N12:N13"/>
    <mergeCell ref="O12:O13"/>
    <mergeCell ref="P12:P13"/>
    <mergeCell ref="Q12:Q13"/>
    <mergeCell ref="R12:R13"/>
    <mergeCell ref="J12:J13"/>
    <mergeCell ref="K12:K13"/>
    <mergeCell ref="L12:L13"/>
    <mergeCell ref="M12:M13"/>
    <mergeCell ref="A12:B12"/>
    <mergeCell ref="C12:C13"/>
    <mergeCell ref="D12:D13"/>
    <mergeCell ref="E12:E13"/>
    <mergeCell ref="F12:F13"/>
    <mergeCell ref="G12:G13"/>
    <mergeCell ref="N14:N15"/>
    <mergeCell ref="O14:O15"/>
    <mergeCell ref="P14:P15"/>
    <mergeCell ref="E16:E17"/>
    <mergeCell ref="F16:F17"/>
    <mergeCell ref="G16:G17"/>
    <mergeCell ref="H16:H17"/>
    <mergeCell ref="O18:O19"/>
    <mergeCell ref="P18:P19"/>
    <mergeCell ref="Q14:Q15"/>
    <mergeCell ref="R14:R15"/>
    <mergeCell ref="A15:B15"/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J20:J21"/>
    <mergeCell ref="K20:K21"/>
    <mergeCell ref="L20:L21"/>
    <mergeCell ref="M20:M21"/>
    <mergeCell ref="N20:N21"/>
    <mergeCell ref="O16:O17"/>
    <mergeCell ref="P16:P17"/>
    <mergeCell ref="Q16:Q17"/>
    <mergeCell ref="R16:R17"/>
    <mergeCell ref="J16:J17"/>
    <mergeCell ref="K16:K17"/>
    <mergeCell ref="L16:L17"/>
    <mergeCell ref="M16:M17"/>
    <mergeCell ref="N16:N17"/>
    <mergeCell ref="Q18:Q19"/>
    <mergeCell ref="A8:B8"/>
    <mergeCell ref="A16:B16"/>
    <mergeCell ref="A17:B17"/>
    <mergeCell ref="A18:B18"/>
    <mergeCell ref="A19:B19"/>
    <mergeCell ref="A20:B20"/>
    <mergeCell ref="E23:E24"/>
    <mergeCell ref="R18:R19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O20:O21"/>
    <mergeCell ref="P20:P21"/>
    <mergeCell ref="Q20:Q21"/>
    <mergeCell ref="R20:R21"/>
    <mergeCell ref="E25:E27"/>
    <mergeCell ref="I20:I21"/>
    <mergeCell ref="A13:B13"/>
    <mergeCell ref="H12:H13"/>
    <mergeCell ref="I12:I13"/>
    <mergeCell ref="C8:C9"/>
    <mergeCell ref="D8:D9"/>
    <mergeCell ref="E8:E9"/>
    <mergeCell ref="F8:F9"/>
    <mergeCell ref="G8:G9"/>
    <mergeCell ref="H8:H9"/>
    <mergeCell ref="I8:I9"/>
    <mergeCell ref="A21:B21"/>
    <mergeCell ref="A22:B22"/>
    <mergeCell ref="A23:B23"/>
    <mergeCell ref="C18:C19"/>
    <mergeCell ref="D18:D19"/>
    <mergeCell ref="E18:E19"/>
    <mergeCell ref="F18:F19"/>
    <mergeCell ref="G18:G19"/>
    <mergeCell ref="H18:H19"/>
    <mergeCell ref="I16:I17"/>
    <mergeCell ref="C16:C17"/>
    <mergeCell ref="D16:D1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02CCD-7644-4FDA-B894-A7B65F423E57}">
  <dimension ref="A2:R33"/>
  <sheetViews>
    <sheetView topLeftCell="A7" zoomScale="120" zoomScaleNormal="120" workbookViewId="0">
      <selection activeCell="P14" sqref="P14:P15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104</v>
      </c>
      <c r="F4" s="25" t="s">
        <v>87</v>
      </c>
      <c r="G4" s="26" t="s">
        <v>122</v>
      </c>
      <c r="H4" s="27" t="s">
        <v>89</v>
      </c>
      <c r="I4" s="74" t="s">
        <v>279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93" t="str">
        <f>D8</f>
        <v>※小島智幸</v>
      </c>
      <c r="G6" s="93" t="str">
        <f>D10</f>
        <v>中島弘行</v>
      </c>
      <c r="H6" s="86" t="str">
        <f>D12</f>
        <v>小林　浩</v>
      </c>
      <c r="I6" s="86" t="str">
        <f>D14</f>
        <v>吉田孝行</v>
      </c>
      <c r="J6" s="86" t="str">
        <f>D16</f>
        <v>村松悠巳</v>
      </c>
      <c r="K6" s="86" t="str">
        <f>D18</f>
        <v>小野銀河</v>
      </c>
      <c r="L6" s="86" t="str">
        <f>D20</f>
        <v>井岡雅彦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94"/>
      <c r="G7" s="94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129"/>
      <c r="B8" s="130"/>
      <c r="C8" s="101">
        <v>1</v>
      </c>
      <c r="D8" s="102" t="s">
        <v>123</v>
      </c>
      <c r="E8" s="86" t="s">
        <v>268</v>
      </c>
      <c r="F8" s="89"/>
      <c r="G8" s="69" t="s">
        <v>308</v>
      </c>
      <c r="H8" s="69" t="s">
        <v>307</v>
      </c>
      <c r="I8" s="69" t="s">
        <v>308</v>
      </c>
      <c r="J8" s="69" t="s">
        <v>306</v>
      </c>
      <c r="K8" s="69" t="s">
        <v>308</v>
      </c>
      <c r="L8" s="69" t="s">
        <v>306</v>
      </c>
      <c r="M8" s="106" t="s">
        <v>310</v>
      </c>
      <c r="N8" s="95" t="s">
        <v>314</v>
      </c>
      <c r="O8" s="95"/>
      <c r="P8" s="95"/>
      <c r="Q8" s="97" t="s">
        <v>320</v>
      </c>
      <c r="R8" s="99" t="s">
        <v>9</v>
      </c>
    </row>
    <row r="9" spans="1:18" ht="20.100000000000001" customHeight="1">
      <c r="A9" s="131"/>
      <c r="B9" s="132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129"/>
      <c r="B10" s="130"/>
      <c r="C10" s="101">
        <v>2</v>
      </c>
      <c r="D10" s="86" t="s">
        <v>124</v>
      </c>
      <c r="E10" s="86" t="s">
        <v>71</v>
      </c>
      <c r="F10" s="69" t="s">
        <v>305</v>
      </c>
      <c r="G10" s="104"/>
      <c r="H10" s="69" t="s">
        <v>305</v>
      </c>
      <c r="I10" s="69" t="s">
        <v>307</v>
      </c>
      <c r="J10" s="69" t="s">
        <v>305</v>
      </c>
      <c r="K10" s="69" t="s">
        <v>305</v>
      </c>
      <c r="L10" s="69" t="s">
        <v>305</v>
      </c>
      <c r="M10" s="106" t="s">
        <v>325</v>
      </c>
      <c r="N10" s="95" t="s">
        <v>323</v>
      </c>
      <c r="O10" s="95"/>
      <c r="P10" s="95"/>
      <c r="Q10" s="97" t="s">
        <v>316</v>
      </c>
      <c r="R10" s="99" t="s">
        <v>9</v>
      </c>
    </row>
    <row r="11" spans="1:18" ht="20.100000000000001" customHeight="1">
      <c r="A11" s="129"/>
      <c r="B11" s="130"/>
      <c r="C11" s="101"/>
      <c r="D11" s="87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129"/>
      <c r="B12" s="130"/>
      <c r="C12" s="101">
        <v>3</v>
      </c>
      <c r="D12" s="86" t="s">
        <v>125</v>
      </c>
      <c r="E12" s="86" t="s">
        <v>224</v>
      </c>
      <c r="F12" s="69" t="s">
        <v>306</v>
      </c>
      <c r="G12" s="69" t="s">
        <v>308</v>
      </c>
      <c r="H12" s="104"/>
      <c r="I12" s="69" t="s">
        <v>305</v>
      </c>
      <c r="J12" s="69" t="s">
        <v>306</v>
      </c>
      <c r="K12" s="69" t="s">
        <v>308</v>
      </c>
      <c r="L12" s="69" t="s">
        <v>305</v>
      </c>
      <c r="M12" s="106" t="s">
        <v>309</v>
      </c>
      <c r="N12" s="95" t="s">
        <v>313</v>
      </c>
      <c r="O12" s="95"/>
      <c r="P12" s="95"/>
      <c r="Q12" s="97" t="s">
        <v>321</v>
      </c>
      <c r="R12" s="99" t="s">
        <v>9</v>
      </c>
    </row>
    <row r="13" spans="1:18" ht="20.100000000000001" customHeight="1">
      <c r="A13" s="122"/>
      <c r="B13" s="123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122"/>
      <c r="B14" s="123"/>
      <c r="C14" s="101">
        <v>4</v>
      </c>
      <c r="D14" s="86" t="s">
        <v>126</v>
      </c>
      <c r="E14" s="86" t="s">
        <v>68</v>
      </c>
      <c r="F14" s="69" t="s">
        <v>305</v>
      </c>
      <c r="G14" s="69" t="s">
        <v>306</v>
      </c>
      <c r="H14" s="69" t="s">
        <v>308</v>
      </c>
      <c r="I14" s="104"/>
      <c r="J14" s="69" t="s">
        <v>305</v>
      </c>
      <c r="K14" s="69" t="s">
        <v>305</v>
      </c>
      <c r="L14" s="69" t="s">
        <v>305</v>
      </c>
      <c r="M14" s="106" t="s">
        <v>325</v>
      </c>
      <c r="N14" s="95" t="s">
        <v>323</v>
      </c>
      <c r="O14" s="95"/>
      <c r="P14" s="95"/>
      <c r="Q14" s="97" t="s">
        <v>323</v>
      </c>
      <c r="R14" s="99" t="s">
        <v>9</v>
      </c>
    </row>
    <row r="15" spans="1:18" ht="20.100000000000001" customHeight="1">
      <c r="A15" s="129"/>
      <c r="B15" s="130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131"/>
      <c r="B16" s="132"/>
      <c r="C16" s="101">
        <v>5</v>
      </c>
      <c r="D16" s="86" t="s">
        <v>127</v>
      </c>
      <c r="E16" s="108" t="s">
        <v>233</v>
      </c>
      <c r="F16" s="69" t="s">
        <v>307</v>
      </c>
      <c r="G16" s="69" t="s">
        <v>308</v>
      </c>
      <c r="H16" s="69" t="s">
        <v>307</v>
      </c>
      <c r="I16" s="69" t="s">
        <v>308</v>
      </c>
      <c r="J16" s="104"/>
      <c r="K16" s="69" t="s">
        <v>308</v>
      </c>
      <c r="L16" s="69" t="s">
        <v>307</v>
      </c>
      <c r="M16" s="106" t="s">
        <v>324</v>
      </c>
      <c r="N16" s="95" t="s">
        <v>326</v>
      </c>
      <c r="O16" s="95"/>
      <c r="P16" s="95"/>
      <c r="Q16" s="97" t="s">
        <v>318</v>
      </c>
      <c r="R16" s="99" t="s">
        <v>9</v>
      </c>
    </row>
    <row r="17" spans="1:18" ht="20.100000000000001" customHeight="1">
      <c r="A17" s="127"/>
      <c r="B17" s="128"/>
      <c r="C17" s="101"/>
      <c r="D17" s="87"/>
      <c r="E17" s="109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127"/>
      <c r="B18" s="128"/>
      <c r="C18" s="101">
        <v>6</v>
      </c>
      <c r="D18" s="86" t="s">
        <v>128</v>
      </c>
      <c r="E18" s="86" t="s">
        <v>267</v>
      </c>
      <c r="F18" s="69" t="s">
        <v>305</v>
      </c>
      <c r="G18" s="69" t="s">
        <v>308</v>
      </c>
      <c r="H18" s="69" t="s">
        <v>305</v>
      </c>
      <c r="I18" s="69" t="s">
        <v>308</v>
      </c>
      <c r="J18" s="69" t="s">
        <v>305</v>
      </c>
      <c r="K18" s="104"/>
      <c r="L18" s="69" t="s">
        <v>305</v>
      </c>
      <c r="M18" s="106" t="s">
        <v>309</v>
      </c>
      <c r="N18" s="95" t="s">
        <v>313</v>
      </c>
      <c r="O18" s="95"/>
      <c r="P18" s="95"/>
      <c r="Q18" s="97" t="s">
        <v>322</v>
      </c>
      <c r="R18" s="99" t="s">
        <v>9</v>
      </c>
    </row>
    <row r="19" spans="1:18" ht="20.100000000000001" customHeight="1">
      <c r="A19" s="133"/>
      <c r="B19" s="128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127"/>
      <c r="B20" s="128"/>
      <c r="C20" s="101">
        <v>7</v>
      </c>
      <c r="D20" s="86" t="s">
        <v>129</v>
      </c>
      <c r="E20" s="86" t="s">
        <v>245</v>
      </c>
      <c r="F20" s="110" t="s">
        <v>307</v>
      </c>
      <c r="G20" s="110" t="s">
        <v>308</v>
      </c>
      <c r="H20" s="110" t="s">
        <v>308</v>
      </c>
      <c r="I20" s="110" t="s">
        <v>308</v>
      </c>
      <c r="J20" s="110" t="s">
        <v>306</v>
      </c>
      <c r="K20" s="110" t="s">
        <v>308</v>
      </c>
      <c r="L20" s="104"/>
      <c r="M20" s="116" t="s">
        <v>311</v>
      </c>
      <c r="N20" s="95" t="s">
        <v>315</v>
      </c>
      <c r="O20" s="95"/>
      <c r="P20" s="95"/>
      <c r="Q20" s="97" t="s">
        <v>319</v>
      </c>
      <c r="R20" s="99" t="s">
        <v>9</v>
      </c>
    </row>
    <row r="21" spans="1:18" ht="20.100000000000001" customHeight="1" thickBot="1">
      <c r="A21" s="127"/>
      <c r="B21" s="128"/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127"/>
      <c r="B22" s="127"/>
      <c r="C22" s="47"/>
    </row>
    <row r="23" spans="1:18" ht="15.75" customHeight="1">
      <c r="A23" s="127"/>
      <c r="B23" s="127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R28" s="34" t="s">
        <v>53</v>
      </c>
    </row>
    <row r="30" spans="1:18"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 t="s">
        <v>84</v>
      </c>
      <c r="J31" s="7"/>
      <c r="K31" s="8"/>
    </row>
    <row r="32" spans="1:18">
      <c r="E32" s="12"/>
      <c r="F32" s="9"/>
      <c r="G32" s="10"/>
      <c r="H32" s="11"/>
      <c r="I32" s="2" t="s">
        <v>84</v>
      </c>
      <c r="J32" s="12"/>
      <c r="K32" s="13"/>
    </row>
    <row r="33" spans="5:11">
      <c r="E33" s="17"/>
      <c r="F33" s="14"/>
      <c r="G33" s="15"/>
      <c r="H33" s="16"/>
      <c r="I33" s="3" t="s">
        <v>84</v>
      </c>
      <c r="J33" s="17"/>
      <c r="K33" s="18"/>
    </row>
  </sheetData>
  <mergeCells count="150">
    <mergeCell ref="D6:D7"/>
    <mergeCell ref="E6:E7"/>
    <mergeCell ref="F6:F7"/>
    <mergeCell ref="G6:G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H6:H7"/>
    <mergeCell ref="I6:I7"/>
    <mergeCell ref="N8:N9"/>
    <mergeCell ref="O8:O9"/>
    <mergeCell ref="P8:P9"/>
    <mergeCell ref="Q8:Q9"/>
    <mergeCell ref="R8:R9"/>
    <mergeCell ref="A9:B9"/>
    <mergeCell ref="H8:H9"/>
    <mergeCell ref="I8:I9"/>
    <mergeCell ref="J8:J9"/>
    <mergeCell ref="K8:K9"/>
    <mergeCell ref="L8:L9"/>
    <mergeCell ref="M8:M9"/>
    <mergeCell ref="A8:B8"/>
    <mergeCell ref="C8:C9"/>
    <mergeCell ref="D8:D9"/>
    <mergeCell ref="E8:E9"/>
    <mergeCell ref="F8:F9"/>
    <mergeCell ref="G8:G9"/>
    <mergeCell ref="N10:N11"/>
    <mergeCell ref="O10:O11"/>
    <mergeCell ref="P10:P11"/>
    <mergeCell ref="Q10:Q11"/>
    <mergeCell ref="R10:R11"/>
    <mergeCell ref="A11:B11"/>
    <mergeCell ref="H10:H11"/>
    <mergeCell ref="I10:I11"/>
    <mergeCell ref="J10:J11"/>
    <mergeCell ref="K10:K11"/>
    <mergeCell ref="L10:L11"/>
    <mergeCell ref="M10:M11"/>
    <mergeCell ref="A10:B10"/>
    <mergeCell ref="C10:C11"/>
    <mergeCell ref="D10:D11"/>
    <mergeCell ref="E10:E11"/>
    <mergeCell ref="F10:F11"/>
    <mergeCell ref="G10:G11"/>
    <mergeCell ref="N12:N13"/>
    <mergeCell ref="O12:O13"/>
    <mergeCell ref="P12:P13"/>
    <mergeCell ref="Q12:Q13"/>
    <mergeCell ref="R12:R13"/>
    <mergeCell ref="A13:B13"/>
    <mergeCell ref="H12:H13"/>
    <mergeCell ref="I12:I13"/>
    <mergeCell ref="J12:J13"/>
    <mergeCell ref="K12:K13"/>
    <mergeCell ref="L12:L13"/>
    <mergeCell ref="M12:M13"/>
    <mergeCell ref="A12:B12"/>
    <mergeCell ref="C12:C13"/>
    <mergeCell ref="D12:D13"/>
    <mergeCell ref="E12:E13"/>
    <mergeCell ref="F12:F13"/>
    <mergeCell ref="G12:G13"/>
    <mergeCell ref="N14:N15"/>
    <mergeCell ref="O14:O15"/>
    <mergeCell ref="P14:P15"/>
    <mergeCell ref="Q14:Q15"/>
    <mergeCell ref="R14:R15"/>
    <mergeCell ref="A15:B15"/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N16:N17"/>
    <mergeCell ref="O16:O17"/>
    <mergeCell ref="P16:P17"/>
    <mergeCell ref="Q16:Q17"/>
    <mergeCell ref="R16:R17"/>
    <mergeCell ref="A17:B17"/>
    <mergeCell ref="H16:H17"/>
    <mergeCell ref="I16:I17"/>
    <mergeCell ref="J16:J17"/>
    <mergeCell ref="K16:K17"/>
    <mergeCell ref="L16:L17"/>
    <mergeCell ref="M16:M17"/>
    <mergeCell ref="A16:B16"/>
    <mergeCell ref="C16:C17"/>
    <mergeCell ref="D16:D17"/>
    <mergeCell ref="E16:E17"/>
    <mergeCell ref="F16:F17"/>
    <mergeCell ref="G16:G17"/>
    <mergeCell ref="N18:N19"/>
    <mergeCell ref="O18:O19"/>
    <mergeCell ref="P18:P19"/>
    <mergeCell ref="Q18:Q19"/>
    <mergeCell ref="R18:R19"/>
    <mergeCell ref="A19:B19"/>
    <mergeCell ref="H18:H19"/>
    <mergeCell ref="I18:I19"/>
    <mergeCell ref="J18:J19"/>
    <mergeCell ref="K18:K19"/>
    <mergeCell ref="L18:L19"/>
    <mergeCell ref="M18:M19"/>
    <mergeCell ref="A18:B18"/>
    <mergeCell ref="C18:C19"/>
    <mergeCell ref="D18:D19"/>
    <mergeCell ref="E18:E19"/>
    <mergeCell ref="F18:F19"/>
    <mergeCell ref="G18:G19"/>
    <mergeCell ref="A22:B22"/>
    <mergeCell ref="A23:B23"/>
    <mergeCell ref="E23:E24"/>
    <mergeCell ref="E25:E27"/>
    <mergeCell ref="N20:N21"/>
    <mergeCell ref="O20:O21"/>
    <mergeCell ref="P20:P21"/>
    <mergeCell ref="Q20:Q21"/>
    <mergeCell ref="R20:R21"/>
    <mergeCell ref="A21:B21"/>
    <mergeCell ref="H20:H21"/>
    <mergeCell ref="I20:I21"/>
    <mergeCell ref="J20:J21"/>
    <mergeCell ref="K20:K21"/>
    <mergeCell ref="L20:L21"/>
    <mergeCell ref="M20:M21"/>
    <mergeCell ref="A20:B20"/>
    <mergeCell ref="C20:C21"/>
    <mergeCell ref="D20:D21"/>
    <mergeCell ref="E20:E21"/>
    <mergeCell ref="F20:F21"/>
    <mergeCell ref="G20:G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B04A-065A-434F-9B36-A0C1079DA434}">
  <dimension ref="A2:R33"/>
  <sheetViews>
    <sheetView topLeftCell="A13" zoomScale="120" zoomScaleNormal="120" workbookViewId="0">
      <selection activeCell="N16" sqref="N16:N17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58</v>
      </c>
      <c r="F4" s="25" t="s">
        <v>87</v>
      </c>
      <c r="G4" s="26" t="s">
        <v>95</v>
      </c>
      <c r="H4" s="27" t="s">
        <v>89</v>
      </c>
      <c r="I4" s="74" t="s">
        <v>278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86" t="str">
        <f>D8</f>
        <v>鵜飼　格</v>
      </c>
      <c r="G6" s="93" t="str">
        <f>D10</f>
        <v>※池上昌樹</v>
      </c>
      <c r="H6" s="86" t="str">
        <f>D12</f>
        <v>大野幸司</v>
      </c>
      <c r="I6" s="86" t="str">
        <f>D14</f>
        <v>上條由紀子</v>
      </c>
      <c r="J6" s="86" t="str">
        <f>D16</f>
        <v>宮尾堯功</v>
      </c>
      <c r="K6" s="86" t="str">
        <f>D18</f>
        <v>鶴田樹羅</v>
      </c>
      <c r="L6" s="86" t="str">
        <f>D20</f>
        <v>岩井高徳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87"/>
      <c r="G7" s="94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93" t="s">
        <v>130</v>
      </c>
      <c r="E8" s="86" t="s">
        <v>243</v>
      </c>
      <c r="F8" s="89"/>
      <c r="G8" s="69" t="s">
        <v>308</v>
      </c>
      <c r="H8" s="69" t="s">
        <v>308</v>
      </c>
      <c r="I8" s="69" t="s">
        <v>308</v>
      </c>
      <c r="J8" s="69" t="s">
        <v>308</v>
      </c>
      <c r="K8" s="69" t="s">
        <v>308</v>
      </c>
      <c r="L8" s="69" t="s">
        <v>308</v>
      </c>
      <c r="M8" s="106" t="s">
        <v>324</v>
      </c>
      <c r="N8" s="95" t="s">
        <v>326</v>
      </c>
      <c r="O8" s="95"/>
      <c r="P8" s="95"/>
      <c r="Q8" s="97" t="s">
        <v>318</v>
      </c>
      <c r="R8" s="99" t="s">
        <v>9</v>
      </c>
    </row>
    <row r="9" spans="1:18" ht="20.100000000000001" customHeight="1">
      <c r="A9" s="50"/>
      <c r="B9" s="51"/>
      <c r="C9" s="101"/>
      <c r="D9" s="94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B10" s="49"/>
      <c r="C10" s="101">
        <v>2</v>
      </c>
      <c r="D10" s="102" t="s">
        <v>135</v>
      </c>
      <c r="E10" s="86" t="s">
        <v>50</v>
      </c>
      <c r="F10" s="69" t="s">
        <v>305</v>
      </c>
      <c r="G10" s="104"/>
      <c r="H10" s="69" t="s">
        <v>306</v>
      </c>
      <c r="I10" s="69" t="s">
        <v>307</v>
      </c>
      <c r="J10" s="69" t="s">
        <v>307</v>
      </c>
      <c r="K10" s="69" t="s">
        <v>305</v>
      </c>
      <c r="L10" s="69" t="s">
        <v>306</v>
      </c>
      <c r="M10" s="106" t="s">
        <v>309</v>
      </c>
      <c r="N10" s="95" t="s">
        <v>313</v>
      </c>
      <c r="O10" s="95"/>
      <c r="P10" s="95" t="s">
        <v>345</v>
      </c>
      <c r="Q10" s="97" t="s">
        <v>321</v>
      </c>
      <c r="R10" s="99" t="s">
        <v>9</v>
      </c>
    </row>
    <row r="11" spans="1:18" ht="20.100000000000001" customHeight="1">
      <c r="A11" s="48"/>
      <c r="B11" s="49"/>
      <c r="C11" s="101"/>
      <c r="D11" s="103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49"/>
      <c r="C12" s="101">
        <v>3</v>
      </c>
      <c r="D12" s="86" t="s">
        <v>131</v>
      </c>
      <c r="E12" s="86" t="s">
        <v>235</v>
      </c>
      <c r="F12" s="69" t="s">
        <v>305</v>
      </c>
      <c r="G12" s="69" t="s">
        <v>307</v>
      </c>
      <c r="H12" s="104"/>
      <c r="I12" s="69" t="s">
        <v>307</v>
      </c>
      <c r="J12" s="69" t="s">
        <v>308</v>
      </c>
      <c r="K12" s="69" t="s">
        <v>306</v>
      </c>
      <c r="L12" s="69" t="s">
        <v>306</v>
      </c>
      <c r="M12" s="106" t="s">
        <v>312</v>
      </c>
      <c r="N12" s="95" t="s">
        <v>317</v>
      </c>
      <c r="O12" s="95"/>
      <c r="P12" s="95"/>
      <c r="Q12" s="97" t="s">
        <v>320</v>
      </c>
      <c r="R12" s="99" t="s">
        <v>9</v>
      </c>
    </row>
    <row r="13" spans="1:18" ht="20.100000000000001" customHeight="1">
      <c r="A13" s="48"/>
      <c r="B13" s="49"/>
      <c r="C13" s="101"/>
      <c r="D13" s="87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86" t="s">
        <v>132</v>
      </c>
      <c r="E14" s="86" t="s">
        <v>71</v>
      </c>
      <c r="F14" s="69" t="s">
        <v>305</v>
      </c>
      <c r="G14" s="69" t="s">
        <v>306</v>
      </c>
      <c r="H14" s="69" t="s">
        <v>306</v>
      </c>
      <c r="I14" s="104"/>
      <c r="J14" s="69" t="s">
        <v>307</v>
      </c>
      <c r="K14" s="69" t="s">
        <v>306</v>
      </c>
      <c r="L14" s="69" t="s">
        <v>307</v>
      </c>
      <c r="M14" s="106" t="s">
        <v>309</v>
      </c>
      <c r="N14" s="95" t="s">
        <v>313</v>
      </c>
      <c r="O14" s="95"/>
      <c r="P14" s="95" t="s">
        <v>343</v>
      </c>
      <c r="Q14" s="97" t="s">
        <v>322</v>
      </c>
      <c r="R14" s="99" t="s">
        <v>9</v>
      </c>
    </row>
    <row r="15" spans="1:18" ht="20.100000000000001" customHeight="1">
      <c r="A15" s="44"/>
      <c r="B15" s="45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4"/>
      <c r="B16" s="45"/>
      <c r="C16" s="101">
        <v>5</v>
      </c>
      <c r="D16" s="86" t="s">
        <v>148</v>
      </c>
      <c r="E16" s="86" t="s">
        <v>265</v>
      </c>
      <c r="F16" s="69" t="s">
        <v>305</v>
      </c>
      <c r="G16" s="69" t="s">
        <v>306</v>
      </c>
      <c r="H16" s="69" t="s">
        <v>305</v>
      </c>
      <c r="I16" s="69" t="s">
        <v>306</v>
      </c>
      <c r="J16" s="104"/>
      <c r="K16" s="69" t="s">
        <v>305</v>
      </c>
      <c r="L16" s="69" t="s">
        <v>307</v>
      </c>
      <c r="M16" s="106" t="s">
        <v>325</v>
      </c>
      <c r="N16" s="95" t="s">
        <v>323</v>
      </c>
      <c r="O16" s="95"/>
      <c r="P16" s="95"/>
      <c r="Q16" s="97" t="s">
        <v>323</v>
      </c>
      <c r="R16" s="99" t="s">
        <v>9</v>
      </c>
    </row>
    <row r="17" spans="1:18" ht="20.100000000000001" customHeight="1">
      <c r="A17" s="48"/>
      <c r="B17" s="49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C18" s="101">
        <v>6</v>
      </c>
      <c r="D18" s="86" t="s">
        <v>133</v>
      </c>
      <c r="E18" s="86" t="s">
        <v>231</v>
      </c>
      <c r="F18" s="69" t="s">
        <v>305</v>
      </c>
      <c r="G18" s="69" t="s">
        <v>308</v>
      </c>
      <c r="H18" s="69" t="s">
        <v>307</v>
      </c>
      <c r="I18" s="69" t="s">
        <v>307</v>
      </c>
      <c r="J18" s="69" t="s">
        <v>308</v>
      </c>
      <c r="K18" s="104"/>
      <c r="L18" s="69" t="s">
        <v>308</v>
      </c>
      <c r="M18" s="106" t="s">
        <v>311</v>
      </c>
      <c r="N18" s="95" t="s">
        <v>315</v>
      </c>
      <c r="O18" s="95"/>
      <c r="P18" s="95"/>
      <c r="Q18" s="97" t="s">
        <v>319</v>
      </c>
      <c r="R18" s="99" t="s">
        <v>9</v>
      </c>
    </row>
    <row r="19" spans="1:18" ht="20.100000000000001" customHeight="1">
      <c r="A19" s="53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3"/>
      <c r="B20" s="54"/>
      <c r="C20" s="101">
        <v>7</v>
      </c>
      <c r="D20" s="86" t="s">
        <v>134</v>
      </c>
      <c r="E20" s="86" t="s">
        <v>66</v>
      </c>
      <c r="F20" s="110" t="s">
        <v>305</v>
      </c>
      <c r="G20" s="110" t="s">
        <v>307</v>
      </c>
      <c r="H20" s="110" t="s">
        <v>307</v>
      </c>
      <c r="I20" s="110" t="s">
        <v>306</v>
      </c>
      <c r="J20" s="110" t="s">
        <v>306</v>
      </c>
      <c r="K20" s="110" t="s">
        <v>305</v>
      </c>
      <c r="L20" s="104"/>
      <c r="M20" s="116" t="s">
        <v>309</v>
      </c>
      <c r="N20" s="95" t="s">
        <v>313</v>
      </c>
      <c r="O20" s="95"/>
      <c r="P20" s="95" t="s">
        <v>344</v>
      </c>
      <c r="Q20" s="97" t="s">
        <v>316</v>
      </c>
      <c r="R20" s="99" t="s">
        <v>9</v>
      </c>
    </row>
    <row r="21" spans="1:18" ht="20.100000000000001" customHeight="1" thickBot="1">
      <c r="A21" s="53"/>
      <c r="B21" s="54"/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53"/>
      <c r="B22" s="53"/>
      <c r="C22" s="47"/>
    </row>
    <row r="23" spans="1:18" ht="15.75" customHeight="1">
      <c r="A23" s="142"/>
      <c r="B23" s="143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A24" s="144"/>
      <c r="B24" s="145"/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A25" s="142"/>
      <c r="B25" s="143"/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A26" s="140"/>
      <c r="B26" s="141"/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A27" s="140"/>
      <c r="B27" s="141"/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140"/>
      <c r="B28" s="141"/>
      <c r="R28" s="34" t="s">
        <v>53</v>
      </c>
    </row>
    <row r="29" spans="1:18">
      <c r="A29" s="140"/>
      <c r="B29" s="141"/>
    </row>
    <row r="30" spans="1:18">
      <c r="A30" s="140"/>
      <c r="B30" s="141"/>
      <c r="E30" s="35"/>
      <c r="F30" s="64" t="str">
        <f>IF(E31="","",E31)</f>
        <v>池上</v>
      </c>
      <c r="G30" s="64" t="str">
        <f>IF(E32="","",E32)</f>
        <v>上條</v>
      </c>
      <c r="H30" s="64" t="str">
        <f>IF(E33="","",E33)</f>
        <v>岩井</v>
      </c>
      <c r="I30" s="31" t="s">
        <v>52</v>
      </c>
      <c r="J30" s="65" t="s">
        <v>62</v>
      </c>
      <c r="K30" s="37" t="s">
        <v>6</v>
      </c>
    </row>
    <row r="31" spans="1:18">
      <c r="E31" s="61" t="s">
        <v>340</v>
      </c>
      <c r="F31" s="4"/>
      <c r="G31" s="5" t="s">
        <v>307</v>
      </c>
      <c r="H31" s="6" t="s">
        <v>306</v>
      </c>
      <c r="I31" s="1" t="s">
        <v>312</v>
      </c>
      <c r="J31" s="66" t="s">
        <v>345</v>
      </c>
      <c r="K31" s="8" t="s">
        <v>318</v>
      </c>
    </row>
    <row r="32" spans="1:18">
      <c r="E32" s="62" t="s">
        <v>341</v>
      </c>
      <c r="F32" s="9" t="s">
        <v>306</v>
      </c>
      <c r="G32" s="10"/>
      <c r="H32" s="11" t="s">
        <v>307</v>
      </c>
      <c r="I32" s="2" t="s">
        <v>312</v>
      </c>
      <c r="J32" s="67" t="s">
        <v>343</v>
      </c>
      <c r="K32" s="13" t="s">
        <v>319</v>
      </c>
    </row>
    <row r="33" spans="5:11">
      <c r="E33" s="63" t="s">
        <v>342</v>
      </c>
      <c r="F33" s="14" t="s">
        <v>307</v>
      </c>
      <c r="G33" s="15" t="s">
        <v>306</v>
      </c>
      <c r="H33" s="16"/>
      <c r="I33" s="3" t="s">
        <v>312</v>
      </c>
      <c r="J33" s="68" t="s">
        <v>344</v>
      </c>
      <c r="K33" s="18" t="s">
        <v>320</v>
      </c>
    </row>
  </sheetData>
  <mergeCells count="142"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I6:I7"/>
    <mergeCell ref="J6:J7"/>
    <mergeCell ref="I4:J4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2:C13"/>
    <mergeCell ref="D12:D13"/>
    <mergeCell ref="E12:E13"/>
    <mergeCell ref="F12:F13"/>
    <mergeCell ref="M10:M11"/>
    <mergeCell ref="N10:N11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N14:N15"/>
    <mergeCell ref="O14:O15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Q18:Q19"/>
    <mergeCell ref="R18:R19"/>
    <mergeCell ref="H18:H19"/>
    <mergeCell ref="I18:I19"/>
    <mergeCell ref="J18:J19"/>
    <mergeCell ref="K18:K19"/>
    <mergeCell ref="L18:L19"/>
    <mergeCell ref="M18:M19"/>
    <mergeCell ref="R16:R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20:R21"/>
    <mergeCell ref="H20:H21"/>
    <mergeCell ref="I20:I21"/>
    <mergeCell ref="J20:J21"/>
    <mergeCell ref="K20:K21"/>
    <mergeCell ref="L20:L21"/>
    <mergeCell ref="M20:M21"/>
    <mergeCell ref="C20:C21"/>
    <mergeCell ref="D18:D19"/>
    <mergeCell ref="E20:E21"/>
    <mergeCell ref="F20:F21"/>
    <mergeCell ref="G20:G21"/>
    <mergeCell ref="C18:C19"/>
    <mergeCell ref="D20:D21"/>
    <mergeCell ref="E18:E19"/>
    <mergeCell ref="F18:F19"/>
    <mergeCell ref="G18:G19"/>
    <mergeCell ref="N20:N21"/>
    <mergeCell ref="O20:O21"/>
    <mergeCell ref="P20:P21"/>
    <mergeCell ref="Q20:Q21"/>
    <mergeCell ref="N18:N19"/>
    <mergeCell ref="O18:O19"/>
    <mergeCell ref="P18:P19"/>
    <mergeCell ref="A28:B28"/>
    <mergeCell ref="A29:B29"/>
    <mergeCell ref="A30:B30"/>
    <mergeCell ref="A23:B23"/>
    <mergeCell ref="E23:E24"/>
    <mergeCell ref="E25:E27"/>
    <mergeCell ref="A24:B24"/>
    <mergeCell ref="A25:B25"/>
    <mergeCell ref="A26:B26"/>
    <mergeCell ref="A27:B2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EDD7-2DE2-49AB-9589-4E8DEE3113A3}">
  <dimension ref="A2:R33"/>
  <sheetViews>
    <sheetView topLeftCell="A10" zoomScale="120" zoomScaleNormal="120" workbookViewId="0">
      <selection activeCell="P14" sqref="P14:P15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58</v>
      </c>
      <c r="F4" s="25" t="s">
        <v>87</v>
      </c>
      <c r="G4" s="26" t="s">
        <v>88</v>
      </c>
      <c r="H4" s="27" t="s">
        <v>89</v>
      </c>
      <c r="I4" s="74" t="s">
        <v>277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93" t="str">
        <f>D8</f>
        <v>※蓬田千代子</v>
      </c>
      <c r="G6" s="86" t="str">
        <f>D10</f>
        <v>宮阪明孝</v>
      </c>
      <c r="H6" s="86" t="str">
        <f>D12</f>
        <v>山田恵一</v>
      </c>
      <c r="I6" s="86" t="str">
        <f>D14</f>
        <v>高橋和美</v>
      </c>
      <c r="J6" s="86" t="str">
        <f>D16</f>
        <v>清水久史</v>
      </c>
      <c r="K6" s="86" t="str">
        <f>D18</f>
        <v>原　風也</v>
      </c>
      <c r="L6" s="86" t="str">
        <f>D20</f>
        <v>大澤尚悟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94"/>
      <c r="G7" s="87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102" t="s">
        <v>136</v>
      </c>
      <c r="E8" s="86" t="s">
        <v>50</v>
      </c>
      <c r="F8" s="89"/>
      <c r="G8" s="69" t="s">
        <v>308</v>
      </c>
      <c r="H8" s="69" t="s">
        <v>305</v>
      </c>
      <c r="I8" s="69" t="s">
        <v>308</v>
      </c>
      <c r="J8" s="69" t="s">
        <v>307</v>
      </c>
      <c r="K8" s="69" t="s">
        <v>305</v>
      </c>
      <c r="L8" s="69" t="s">
        <v>305</v>
      </c>
      <c r="M8" s="106" t="s">
        <v>312</v>
      </c>
      <c r="N8" s="95" t="s">
        <v>317</v>
      </c>
      <c r="O8" s="95"/>
      <c r="P8" s="95"/>
      <c r="Q8" s="97" t="s">
        <v>321</v>
      </c>
      <c r="R8" s="99" t="s">
        <v>9</v>
      </c>
    </row>
    <row r="9" spans="1:18" ht="20.100000000000001" customHeight="1">
      <c r="A9" s="50"/>
      <c r="B9" s="51"/>
      <c r="C9" s="101"/>
      <c r="D9" s="103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C10" s="101">
        <v>2</v>
      </c>
      <c r="D10" s="93" t="s">
        <v>137</v>
      </c>
      <c r="E10" s="86" t="s">
        <v>79</v>
      </c>
      <c r="F10" s="69" t="s">
        <v>305</v>
      </c>
      <c r="G10" s="104"/>
      <c r="H10" s="69" t="s">
        <v>308</v>
      </c>
      <c r="I10" s="69" t="s">
        <v>308</v>
      </c>
      <c r="J10" s="69" t="s">
        <v>305</v>
      </c>
      <c r="K10" s="69" t="s">
        <v>305</v>
      </c>
      <c r="L10" s="69" t="s">
        <v>305</v>
      </c>
      <c r="M10" s="106" t="s">
        <v>309</v>
      </c>
      <c r="N10" s="95" t="s">
        <v>313</v>
      </c>
      <c r="O10" s="95"/>
      <c r="P10" s="95"/>
      <c r="Q10" s="97" t="s">
        <v>316</v>
      </c>
      <c r="R10" s="99" t="s">
        <v>9</v>
      </c>
    </row>
    <row r="11" spans="1:18" ht="20.100000000000001" customHeight="1">
      <c r="A11" s="48"/>
      <c r="C11" s="101"/>
      <c r="D11" s="94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49"/>
      <c r="C12" s="101">
        <v>3</v>
      </c>
      <c r="D12" s="93" t="s">
        <v>138</v>
      </c>
      <c r="E12" s="86" t="s">
        <v>243</v>
      </c>
      <c r="F12" s="69" t="s">
        <v>308</v>
      </c>
      <c r="G12" s="69" t="s">
        <v>305</v>
      </c>
      <c r="H12" s="104"/>
      <c r="I12" s="69" t="s">
        <v>308</v>
      </c>
      <c r="J12" s="69" t="s">
        <v>308</v>
      </c>
      <c r="K12" s="69" t="s">
        <v>305</v>
      </c>
      <c r="L12" s="69" t="s">
        <v>305</v>
      </c>
      <c r="M12" s="106" t="s">
        <v>312</v>
      </c>
      <c r="N12" s="95" t="s">
        <v>317</v>
      </c>
      <c r="O12" s="95"/>
      <c r="P12" s="95"/>
      <c r="Q12" s="97" t="s">
        <v>320</v>
      </c>
      <c r="R12" s="99" t="s">
        <v>9</v>
      </c>
    </row>
    <row r="13" spans="1:18" ht="20.100000000000001" customHeight="1">
      <c r="A13" s="48"/>
      <c r="B13" s="49"/>
      <c r="C13" s="101"/>
      <c r="D13" s="94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86" t="s">
        <v>139</v>
      </c>
      <c r="E14" s="86" t="s">
        <v>244</v>
      </c>
      <c r="F14" s="69" t="s">
        <v>305</v>
      </c>
      <c r="G14" s="69" t="s">
        <v>305</v>
      </c>
      <c r="H14" s="69" t="s">
        <v>305</v>
      </c>
      <c r="I14" s="104"/>
      <c r="J14" s="69" t="s">
        <v>305</v>
      </c>
      <c r="K14" s="69" t="s">
        <v>305</v>
      </c>
      <c r="L14" s="69" t="s">
        <v>305</v>
      </c>
      <c r="M14" s="106" t="s">
        <v>228</v>
      </c>
      <c r="N14" s="95" t="s">
        <v>316</v>
      </c>
      <c r="O14" s="95"/>
      <c r="P14" s="95"/>
      <c r="Q14" s="97" t="s">
        <v>323</v>
      </c>
      <c r="R14" s="99" t="s">
        <v>9</v>
      </c>
    </row>
    <row r="15" spans="1:18" ht="20.100000000000001" customHeight="1">
      <c r="A15" s="44"/>
      <c r="B15" s="45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4"/>
      <c r="B16" s="45"/>
      <c r="C16" s="101">
        <v>5</v>
      </c>
      <c r="D16" s="86" t="s">
        <v>140</v>
      </c>
      <c r="E16" s="86" t="s">
        <v>234</v>
      </c>
      <c r="F16" s="69" t="s">
        <v>306</v>
      </c>
      <c r="G16" s="69" t="s">
        <v>308</v>
      </c>
      <c r="H16" s="69" t="s">
        <v>305</v>
      </c>
      <c r="I16" s="69" t="s">
        <v>308</v>
      </c>
      <c r="J16" s="104"/>
      <c r="K16" s="69" t="s">
        <v>305</v>
      </c>
      <c r="L16" s="69" t="s">
        <v>305</v>
      </c>
      <c r="M16" s="106" t="s">
        <v>309</v>
      </c>
      <c r="N16" s="95" t="s">
        <v>313</v>
      </c>
      <c r="O16" s="95"/>
      <c r="P16" s="95"/>
      <c r="Q16" s="97" t="s">
        <v>322</v>
      </c>
      <c r="R16" s="99" t="s">
        <v>9</v>
      </c>
    </row>
    <row r="17" spans="1:18" ht="20.100000000000001" customHeight="1">
      <c r="A17" s="48"/>
      <c r="B17" s="49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5"/>
      <c r="C18" s="101">
        <v>6</v>
      </c>
      <c r="D18" s="86" t="s">
        <v>141</v>
      </c>
      <c r="E18" s="86" t="s">
        <v>73</v>
      </c>
      <c r="F18" s="69" t="s">
        <v>308</v>
      </c>
      <c r="G18" s="69" t="s">
        <v>308</v>
      </c>
      <c r="H18" s="69" t="s">
        <v>308</v>
      </c>
      <c r="I18" s="69" t="s">
        <v>308</v>
      </c>
      <c r="J18" s="69" t="s">
        <v>308</v>
      </c>
      <c r="K18" s="104"/>
      <c r="L18" s="69" t="s">
        <v>306</v>
      </c>
      <c r="M18" s="106" t="s">
        <v>311</v>
      </c>
      <c r="N18" s="95" t="s">
        <v>315</v>
      </c>
      <c r="O18" s="95"/>
      <c r="P18" s="95"/>
      <c r="Q18" s="97" t="s">
        <v>319</v>
      </c>
      <c r="R18" s="99" t="s">
        <v>9</v>
      </c>
    </row>
    <row r="19" spans="1:18" ht="20.100000000000001" customHeight="1">
      <c r="A19" s="53"/>
      <c r="B19" s="54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3"/>
      <c r="B20" s="54"/>
      <c r="C20" s="101">
        <v>7</v>
      </c>
      <c r="D20" s="86" t="s">
        <v>294</v>
      </c>
      <c r="E20" s="86" t="s">
        <v>80</v>
      </c>
      <c r="F20" s="69" t="s">
        <v>308</v>
      </c>
      <c r="G20" s="69" t="s">
        <v>308</v>
      </c>
      <c r="H20" s="69" t="s">
        <v>308</v>
      </c>
      <c r="I20" s="69" t="s">
        <v>308</v>
      </c>
      <c r="J20" s="69" t="s">
        <v>308</v>
      </c>
      <c r="K20" s="110" t="s">
        <v>307</v>
      </c>
      <c r="L20" s="104"/>
      <c r="M20" s="116" t="s">
        <v>324</v>
      </c>
      <c r="N20" s="95" t="s">
        <v>326</v>
      </c>
      <c r="O20" s="95"/>
      <c r="P20" s="95"/>
      <c r="Q20" s="97" t="s">
        <v>318</v>
      </c>
      <c r="R20" s="99" t="s">
        <v>9</v>
      </c>
    </row>
    <row r="21" spans="1:18" ht="20.100000000000001" customHeight="1" thickBot="1">
      <c r="A21" s="53"/>
      <c r="B21" s="54"/>
      <c r="C21" s="101"/>
      <c r="D21" s="87"/>
      <c r="E21" s="87"/>
      <c r="F21" s="146"/>
      <c r="G21" s="146"/>
      <c r="H21" s="146"/>
      <c r="I21" s="146"/>
      <c r="J21" s="14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53"/>
      <c r="B22" s="53"/>
      <c r="C22" s="47"/>
    </row>
    <row r="23" spans="1:18" ht="15.75" customHeight="1">
      <c r="A23" s="53"/>
      <c r="B23" s="56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A24" s="48"/>
      <c r="B24" s="57"/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A25" s="53"/>
      <c r="B25" s="56"/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A26" s="140"/>
      <c r="B26" s="141"/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A27" s="140"/>
      <c r="B27" s="141"/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140"/>
      <c r="B28" s="141"/>
      <c r="R28" s="34" t="s">
        <v>53</v>
      </c>
    </row>
    <row r="29" spans="1:18">
      <c r="A29" s="140"/>
      <c r="B29" s="141"/>
    </row>
    <row r="30" spans="1:18">
      <c r="A30" s="140"/>
      <c r="B30" s="141"/>
      <c r="E30" s="35"/>
      <c r="F30" s="36" t="str">
        <f>IF(E31="","",E31)</f>
        <v/>
      </c>
      <c r="G30" s="36" t="str">
        <f>IF(E32="","",E32)</f>
        <v/>
      </c>
      <c r="H30" s="36" t="str">
        <f>IF(E33="","",E33)</f>
        <v/>
      </c>
      <c r="I30" s="31" t="s">
        <v>52</v>
      </c>
      <c r="J30" s="29" t="s">
        <v>51</v>
      </c>
      <c r="K30" s="37" t="s">
        <v>6</v>
      </c>
    </row>
    <row r="31" spans="1:18">
      <c r="E31" s="38"/>
      <c r="F31" s="4"/>
      <c r="G31" s="5"/>
      <c r="H31" s="6"/>
      <c r="I31" s="1"/>
      <c r="J31" s="7"/>
      <c r="K31" s="8"/>
    </row>
    <row r="32" spans="1:18">
      <c r="E32" s="12"/>
      <c r="F32" s="9"/>
      <c r="G32" s="10"/>
      <c r="H32" s="11"/>
      <c r="I32" s="2"/>
      <c r="J32" s="12"/>
      <c r="K32" s="13"/>
    </row>
    <row r="33" spans="5:11">
      <c r="E33" s="17"/>
      <c r="F33" s="14"/>
      <c r="G33" s="15"/>
      <c r="H33" s="16"/>
      <c r="I33" s="3"/>
      <c r="J33" s="17"/>
      <c r="K33" s="18"/>
    </row>
  </sheetData>
  <mergeCells count="139"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I6:I7"/>
    <mergeCell ref="J6:J7"/>
    <mergeCell ref="I4:J4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2:D13"/>
    <mergeCell ref="E10:E11"/>
    <mergeCell ref="F10:F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2:C13"/>
    <mergeCell ref="D10:D11"/>
    <mergeCell ref="E12:E13"/>
    <mergeCell ref="F12:F13"/>
    <mergeCell ref="M10:M11"/>
    <mergeCell ref="N10:N11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N14:N15"/>
    <mergeCell ref="O14:O15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R18:R19"/>
    <mergeCell ref="H18:H19"/>
    <mergeCell ref="I18:I19"/>
    <mergeCell ref="J18:J19"/>
    <mergeCell ref="K18:K19"/>
    <mergeCell ref="L18:L19"/>
    <mergeCell ref="M18:M19"/>
    <mergeCell ref="R16:R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C18:C19"/>
    <mergeCell ref="D18:D19"/>
    <mergeCell ref="E18:E19"/>
    <mergeCell ref="F18:F19"/>
    <mergeCell ref="G18:G19"/>
    <mergeCell ref="N20:N21"/>
    <mergeCell ref="O20:O21"/>
    <mergeCell ref="P20:P21"/>
    <mergeCell ref="Q20:Q21"/>
    <mergeCell ref="N18:N19"/>
    <mergeCell ref="O18:O19"/>
    <mergeCell ref="P18:P19"/>
    <mergeCell ref="Q18:Q19"/>
    <mergeCell ref="A28:B28"/>
    <mergeCell ref="A29:B29"/>
    <mergeCell ref="A30:B30"/>
    <mergeCell ref="E23:E24"/>
    <mergeCell ref="E25:E27"/>
    <mergeCell ref="A26:B26"/>
    <mergeCell ref="A27:B27"/>
    <mergeCell ref="R20:R21"/>
    <mergeCell ref="H20:H21"/>
    <mergeCell ref="I20:I21"/>
    <mergeCell ref="J20:J21"/>
    <mergeCell ref="K20:K21"/>
    <mergeCell ref="L20:L21"/>
    <mergeCell ref="M20:M21"/>
    <mergeCell ref="C20:C21"/>
    <mergeCell ref="D20:D21"/>
    <mergeCell ref="E20:E21"/>
    <mergeCell ref="F20:F21"/>
    <mergeCell ref="G20:G21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6047-D03C-4C18-9FBF-5FB16B911F3F}">
  <dimension ref="A2:R33"/>
  <sheetViews>
    <sheetView topLeftCell="A13" zoomScale="120" zoomScaleNormal="120" workbookViewId="0">
      <selection activeCell="O16" sqref="O16:O17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71" t="s">
        <v>85</v>
      </c>
      <c r="R2" s="71"/>
    </row>
    <row r="3" spans="1:18" ht="30.75" customHeight="1">
      <c r="D3" s="21" t="s">
        <v>54</v>
      </c>
      <c r="F3" s="22"/>
      <c r="M3" s="23" t="s">
        <v>63</v>
      </c>
      <c r="Q3" s="72" t="s">
        <v>86</v>
      </c>
      <c r="R3" s="73"/>
    </row>
    <row r="4" spans="1:18" ht="23.25" customHeight="1" thickBot="1">
      <c r="E4" s="24" t="s">
        <v>58</v>
      </c>
      <c r="F4" s="25" t="s">
        <v>87</v>
      </c>
      <c r="G4" s="26" t="s">
        <v>115</v>
      </c>
      <c r="H4" s="27" t="s">
        <v>89</v>
      </c>
      <c r="I4" s="74" t="s">
        <v>281</v>
      </c>
      <c r="J4" s="74"/>
      <c r="K4" s="28" t="s">
        <v>10</v>
      </c>
      <c r="M4" s="19" t="s">
        <v>11</v>
      </c>
    </row>
    <row r="5" spans="1:18" ht="15.75" customHeight="1" thickTop="1">
      <c r="C5" s="75" t="s">
        <v>2</v>
      </c>
      <c r="D5" s="78" t="s">
        <v>2</v>
      </c>
      <c r="E5" s="78"/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30">
        <v>7</v>
      </c>
      <c r="M5" s="79" t="s">
        <v>3</v>
      </c>
      <c r="N5" s="81" t="s">
        <v>4</v>
      </c>
      <c r="O5" s="81" t="s">
        <v>5</v>
      </c>
      <c r="P5" s="83" t="s">
        <v>62</v>
      </c>
      <c r="Q5" s="84" t="s">
        <v>6</v>
      </c>
      <c r="R5" s="31" t="s">
        <v>7</v>
      </c>
    </row>
    <row r="6" spans="1:18" ht="20.100000000000001" customHeight="1">
      <c r="C6" s="76"/>
      <c r="D6" s="91" t="s">
        <v>0</v>
      </c>
      <c r="E6" s="91" t="s">
        <v>1</v>
      </c>
      <c r="F6" s="86" t="str">
        <f>D8</f>
        <v>徳竹浩文</v>
      </c>
      <c r="G6" s="93" t="str">
        <f>D10</f>
        <v>※伊藤文美</v>
      </c>
      <c r="H6" s="86" t="str">
        <f>D12</f>
        <v>佐藤貞雄</v>
      </c>
      <c r="I6" s="86" t="str">
        <f>D14</f>
        <v>黒澤亜寿沙</v>
      </c>
      <c r="J6" s="86" t="str">
        <f>D16</f>
        <v>西村昭弘</v>
      </c>
      <c r="K6" s="86" t="str">
        <f>D18</f>
        <v>佐々木信也</v>
      </c>
      <c r="L6" s="86" t="str">
        <f>D20</f>
        <v>今井　正</v>
      </c>
      <c r="M6" s="80"/>
      <c r="N6" s="82"/>
      <c r="O6" s="82"/>
      <c r="P6" s="82"/>
      <c r="Q6" s="85"/>
      <c r="R6" s="88" t="s">
        <v>8</v>
      </c>
    </row>
    <row r="7" spans="1:18" ht="20.100000000000001" customHeight="1">
      <c r="C7" s="77"/>
      <c r="D7" s="92"/>
      <c r="E7" s="92"/>
      <c r="F7" s="87"/>
      <c r="G7" s="94"/>
      <c r="H7" s="87"/>
      <c r="I7" s="87"/>
      <c r="J7" s="87"/>
      <c r="K7" s="87"/>
      <c r="L7" s="87"/>
      <c r="M7" s="80"/>
      <c r="N7" s="82"/>
      <c r="O7" s="82"/>
      <c r="P7" s="82"/>
      <c r="Q7" s="85"/>
      <c r="R7" s="80"/>
    </row>
    <row r="8" spans="1:18" ht="20.100000000000001" customHeight="1">
      <c r="A8" s="48"/>
      <c r="B8" s="49"/>
      <c r="C8" s="101">
        <v>1</v>
      </c>
      <c r="D8" s="93" t="s">
        <v>59</v>
      </c>
      <c r="E8" s="86" t="s">
        <v>78</v>
      </c>
      <c r="F8" s="89"/>
      <c r="G8" s="69" t="s">
        <v>308</v>
      </c>
      <c r="H8" s="69" t="s">
        <v>308</v>
      </c>
      <c r="I8" s="69" t="s">
        <v>307</v>
      </c>
      <c r="J8" s="69" t="s">
        <v>308</v>
      </c>
      <c r="K8" s="69" t="s">
        <v>308</v>
      </c>
      <c r="L8" s="69" t="s">
        <v>308</v>
      </c>
      <c r="M8" s="106" t="s">
        <v>324</v>
      </c>
      <c r="N8" s="95" t="s">
        <v>326</v>
      </c>
      <c r="O8" s="95"/>
      <c r="P8" s="95"/>
      <c r="Q8" s="97" t="s">
        <v>318</v>
      </c>
      <c r="R8" s="99" t="s">
        <v>9</v>
      </c>
    </row>
    <row r="9" spans="1:18" ht="20.100000000000001" customHeight="1">
      <c r="A9" s="50"/>
      <c r="B9" s="51"/>
      <c r="C9" s="101"/>
      <c r="D9" s="94"/>
      <c r="E9" s="87"/>
      <c r="F9" s="90"/>
      <c r="G9" s="70"/>
      <c r="H9" s="70"/>
      <c r="I9" s="70"/>
      <c r="J9" s="70"/>
      <c r="K9" s="70"/>
      <c r="L9" s="70"/>
      <c r="M9" s="107"/>
      <c r="N9" s="96"/>
      <c r="O9" s="96"/>
      <c r="P9" s="96"/>
      <c r="Q9" s="98"/>
      <c r="R9" s="100"/>
    </row>
    <row r="10" spans="1:18" ht="20.100000000000001" customHeight="1">
      <c r="A10" s="48"/>
      <c r="C10" s="101">
        <v>2</v>
      </c>
      <c r="D10" s="102" t="s">
        <v>146</v>
      </c>
      <c r="E10" s="86" t="s">
        <v>65</v>
      </c>
      <c r="F10" s="69" t="s">
        <v>305</v>
      </c>
      <c r="G10" s="104"/>
      <c r="H10" s="69" t="s">
        <v>308</v>
      </c>
      <c r="I10" s="69" t="s">
        <v>305</v>
      </c>
      <c r="J10" s="69" t="s">
        <v>308</v>
      </c>
      <c r="K10" s="69" t="s">
        <v>308</v>
      </c>
      <c r="L10" s="69" t="s">
        <v>308</v>
      </c>
      <c r="M10" s="106" t="s">
        <v>310</v>
      </c>
      <c r="N10" s="95" t="s">
        <v>314</v>
      </c>
      <c r="O10" s="95"/>
      <c r="P10" s="95"/>
      <c r="Q10" s="97" t="s">
        <v>320</v>
      </c>
      <c r="R10" s="99" t="s">
        <v>9</v>
      </c>
    </row>
    <row r="11" spans="1:18" ht="20.100000000000001" customHeight="1">
      <c r="A11" s="48"/>
      <c r="C11" s="101"/>
      <c r="D11" s="103"/>
      <c r="E11" s="87"/>
      <c r="F11" s="70"/>
      <c r="G11" s="105"/>
      <c r="H11" s="70"/>
      <c r="I11" s="70"/>
      <c r="J11" s="70"/>
      <c r="K11" s="70"/>
      <c r="L11" s="70"/>
      <c r="M11" s="107"/>
      <c r="N11" s="96"/>
      <c r="O11" s="96"/>
      <c r="P11" s="96"/>
      <c r="Q11" s="98"/>
      <c r="R11" s="100"/>
    </row>
    <row r="12" spans="1:18" ht="20.100000000000001" customHeight="1">
      <c r="A12" s="48"/>
      <c r="B12" s="49"/>
      <c r="C12" s="101">
        <v>3</v>
      </c>
      <c r="D12" s="93" t="s">
        <v>142</v>
      </c>
      <c r="E12" s="86" t="s">
        <v>76</v>
      </c>
      <c r="F12" s="69" t="s">
        <v>305</v>
      </c>
      <c r="G12" s="69" t="s">
        <v>305</v>
      </c>
      <c r="H12" s="104"/>
      <c r="I12" s="69" t="s">
        <v>305</v>
      </c>
      <c r="J12" s="69" t="s">
        <v>307</v>
      </c>
      <c r="K12" s="69" t="s">
        <v>306</v>
      </c>
      <c r="L12" s="69" t="s">
        <v>308</v>
      </c>
      <c r="M12" s="106" t="s">
        <v>309</v>
      </c>
      <c r="N12" s="95" t="s">
        <v>313</v>
      </c>
      <c r="O12" s="95"/>
      <c r="P12" s="95"/>
      <c r="Q12" s="97" t="s">
        <v>322</v>
      </c>
      <c r="R12" s="99" t="s">
        <v>9</v>
      </c>
    </row>
    <row r="13" spans="1:18" ht="20.100000000000001" customHeight="1">
      <c r="A13" s="48"/>
      <c r="B13" s="49"/>
      <c r="C13" s="101"/>
      <c r="D13" s="94"/>
      <c r="E13" s="87"/>
      <c r="F13" s="70"/>
      <c r="G13" s="70"/>
      <c r="H13" s="105"/>
      <c r="I13" s="70"/>
      <c r="J13" s="70"/>
      <c r="K13" s="70"/>
      <c r="L13" s="70"/>
      <c r="M13" s="107"/>
      <c r="N13" s="96"/>
      <c r="O13" s="96"/>
      <c r="P13" s="96"/>
      <c r="Q13" s="98"/>
      <c r="R13" s="100"/>
    </row>
    <row r="14" spans="1:18" ht="20.100000000000001" customHeight="1">
      <c r="A14" s="48"/>
      <c r="B14" s="52"/>
      <c r="C14" s="101">
        <v>4</v>
      </c>
      <c r="D14" s="86" t="s">
        <v>82</v>
      </c>
      <c r="E14" s="86" t="s">
        <v>70</v>
      </c>
      <c r="F14" s="69" t="s">
        <v>306</v>
      </c>
      <c r="G14" s="69" t="s">
        <v>308</v>
      </c>
      <c r="H14" s="69" t="s">
        <v>308</v>
      </c>
      <c r="I14" s="104"/>
      <c r="J14" s="69" t="s">
        <v>307</v>
      </c>
      <c r="K14" s="69" t="s">
        <v>306</v>
      </c>
      <c r="L14" s="69" t="s">
        <v>308</v>
      </c>
      <c r="M14" s="106" t="s">
        <v>310</v>
      </c>
      <c r="N14" s="95" t="s">
        <v>314</v>
      </c>
      <c r="O14" s="95"/>
      <c r="P14" s="95"/>
      <c r="Q14" s="97" t="s">
        <v>319</v>
      </c>
      <c r="R14" s="99" t="s">
        <v>9</v>
      </c>
    </row>
    <row r="15" spans="1:18" ht="20.100000000000001" customHeight="1">
      <c r="A15" s="44"/>
      <c r="B15" s="45"/>
      <c r="C15" s="101"/>
      <c r="D15" s="87"/>
      <c r="E15" s="87"/>
      <c r="F15" s="70"/>
      <c r="G15" s="70"/>
      <c r="H15" s="70"/>
      <c r="I15" s="105"/>
      <c r="J15" s="70"/>
      <c r="K15" s="70"/>
      <c r="L15" s="70"/>
      <c r="M15" s="107"/>
      <c r="N15" s="96"/>
      <c r="O15" s="96"/>
      <c r="P15" s="96"/>
      <c r="Q15" s="98"/>
      <c r="R15" s="100"/>
    </row>
    <row r="16" spans="1:18" ht="20.100000000000001" customHeight="1">
      <c r="A16" s="44"/>
      <c r="B16" s="45"/>
      <c r="C16" s="101">
        <v>5</v>
      </c>
      <c r="D16" s="86" t="s">
        <v>143</v>
      </c>
      <c r="E16" s="86" t="s">
        <v>50</v>
      </c>
      <c r="F16" s="69" t="s">
        <v>305</v>
      </c>
      <c r="G16" s="69" t="s">
        <v>305</v>
      </c>
      <c r="H16" s="69" t="s">
        <v>306</v>
      </c>
      <c r="I16" s="69" t="s">
        <v>306</v>
      </c>
      <c r="J16" s="104"/>
      <c r="K16" s="69" t="s">
        <v>305</v>
      </c>
      <c r="L16" s="69" t="s">
        <v>305</v>
      </c>
      <c r="M16" s="106" t="s">
        <v>228</v>
      </c>
      <c r="N16" s="95" t="s">
        <v>316</v>
      </c>
      <c r="O16" s="95"/>
      <c r="P16" s="95"/>
      <c r="Q16" s="97" t="s">
        <v>323</v>
      </c>
      <c r="R16" s="99" t="s">
        <v>9</v>
      </c>
    </row>
    <row r="17" spans="1:18" ht="20.100000000000001" customHeight="1">
      <c r="A17" s="48"/>
      <c r="B17" s="49"/>
      <c r="C17" s="101"/>
      <c r="D17" s="87"/>
      <c r="E17" s="87"/>
      <c r="F17" s="70"/>
      <c r="G17" s="70"/>
      <c r="H17" s="70"/>
      <c r="I17" s="70"/>
      <c r="J17" s="105"/>
      <c r="K17" s="70"/>
      <c r="L17" s="70"/>
      <c r="M17" s="107"/>
      <c r="N17" s="96"/>
      <c r="O17" s="96"/>
      <c r="P17" s="96"/>
      <c r="Q17" s="98"/>
      <c r="R17" s="100"/>
    </row>
    <row r="18" spans="1:18" ht="20.100000000000001" customHeight="1">
      <c r="A18" s="50"/>
      <c r="B18" s="55"/>
      <c r="C18" s="101">
        <v>6</v>
      </c>
      <c r="D18" s="86" t="s">
        <v>144</v>
      </c>
      <c r="E18" s="86" t="s">
        <v>254</v>
      </c>
      <c r="F18" s="69" t="s">
        <v>305</v>
      </c>
      <c r="G18" s="69" t="s">
        <v>305</v>
      </c>
      <c r="H18" s="69" t="s">
        <v>307</v>
      </c>
      <c r="I18" s="69" t="s">
        <v>307</v>
      </c>
      <c r="J18" s="69" t="s">
        <v>308</v>
      </c>
      <c r="K18" s="104"/>
      <c r="L18" s="69" t="s">
        <v>308</v>
      </c>
      <c r="M18" s="106" t="s">
        <v>310</v>
      </c>
      <c r="N18" s="95" t="s">
        <v>314</v>
      </c>
      <c r="O18" s="95"/>
      <c r="P18" s="95"/>
      <c r="Q18" s="97" t="s">
        <v>321</v>
      </c>
      <c r="R18" s="99" t="s">
        <v>9</v>
      </c>
    </row>
    <row r="19" spans="1:18" ht="20.100000000000001" customHeight="1">
      <c r="A19" s="53"/>
      <c r="B19" s="54"/>
      <c r="C19" s="101"/>
      <c r="D19" s="87"/>
      <c r="E19" s="87"/>
      <c r="F19" s="70"/>
      <c r="G19" s="70"/>
      <c r="H19" s="70"/>
      <c r="I19" s="70"/>
      <c r="J19" s="70"/>
      <c r="K19" s="105"/>
      <c r="L19" s="70"/>
      <c r="M19" s="107"/>
      <c r="N19" s="96"/>
      <c r="O19" s="96"/>
      <c r="P19" s="96"/>
      <c r="Q19" s="98"/>
      <c r="R19" s="100"/>
    </row>
    <row r="20" spans="1:18" ht="20.100000000000001" customHeight="1">
      <c r="A20" s="53"/>
      <c r="B20" s="54"/>
      <c r="C20" s="101">
        <v>7</v>
      </c>
      <c r="D20" s="86" t="s">
        <v>145</v>
      </c>
      <c r="E20" s="86" t="s">
        <v>71</v>
      </c>
      <c r="F20" s="110" t="s">
        <v>305</v>
      </c>
      <c r="G20" s="110" t="s">
        <v>305</v>
      </c>
      <c r="H20" s="110" t="s">
        <v>305</v>
      </c>
      <c r="I20" s="110" t="s">
        <v>305</v>
      </c>
      <c r="J20" s="110" t="s">
        <v>308</v>
      </c>
      <c r="K20" s="110" t="s">
        <v>305</v>
      </c>
      <c r="L20" s="104"/>
      <c r="M20" s="116" t="s">
        <v>325</v>
      </c>
      <c r="N20" s="95" t="s">
        <v>323</v>
      </c>
      <c r="O20" s="95"/>
      <c r="P20" s="95"/>
      <c r="Q20" s="97" t="s">
        <v>316</v>
      </c>
      <c r="R20" s="99" t="s">
        <v>9</v>
      </c>
    </row>
    <row r="21" spans="1:18" ht="20.100000000000001" customHeight="1" thickBot="1">
      <c r="A21" s="53"/>
      <c r="B21" s="54"/>
      <c r="C21" s="101"/>
      <c r="D21" s="87"/>
      <c r="E21" s="87"/>
      <c r="F21" s="96"/>
      <c r="G21" s="96"/>
      <c r="H21" s="96"/>
      <c r="I21" s="96"/>
      <c r="J21" s="96"/>
      <c r="K21" s="96"/>
      <c r="L21" s="115"/>
      <c r="M21" s="117"/>
      <c r="N21" s="111"/>
      <c r="O21" s="111"/>
      <c r="P21" s="111"/>
      <c r="Q21" s="112"/>
      <c r="R21" s="100"/>
    </row>
    <row r="22" spans="1:18" ht="11.25" customHeight="1" thickTop="1">
      <c r="A22" s="53"/>
      <c r="B22" s="53"/>
      <c r="C22" s="47"/>
    </row>
    <row r="23" spans="1:18" ht="15.75" customHeight="1">
      <c r="A23" s="53"/>
      <c r="B23" s="56"/>
      <c r="E23" s="95" t="s">
        <v>12</v>
      </c>
      <c r="F23" s="29" t="s">
        <v>14</v>
      </c>
      <c r="G23" s="29" t="s">
        <v>15</v>
      </c>
      <c r="H23" s="29" t="s">
        <v>16</v>
      </c>
      <c r="I23" s="29" t="s">
        <v>17</v>
      </c>
      <c r="J23" s="29" t="s">
        <v>18</v>
      </c>
      <c r="K23" s="29" t="s">
        <v>19</v>
      </c>
      <c r="L23" s="29" t="s">
        <v>20</v>
      </c>
      <c r="M23" s="29" t="s">
        <v>21</v>
      </c>
    </row>
    <row r="24" spans="1:18" ht="15.75" customHeight="1" thickBot="1">
      <c r="A24" s="144"/>
      <c r="B24" s="145"/>
      <c r="E24" s="113"/>
      <c r="F24" s="32" t="s">
        <v>22</v>
      </c>
      <c r="G24" s="32" t="s">
        <v>23</v>
      </c>
      <c r="H24" s="32" t="s">
        <v>24</v>
      </c>
      <c r="I24" s="32" t="s">
        <v>25</v>
      </c>
      <c r="J24" s="32" t="s">
        <v>26</v>
      </c>
      <c r="K24" s="32" t="s">
        <v>27</v>
      </c>
      <c r="L24" s="32" t="s">
        <v>28</v>
      </c>
      <c r="M24" s="32"/>
    </row>
    <row r="25" spans="1:18" ht="15.75" customHeight="1" thickTop="1">
      <c r="A25" s="142"/>
      <c r="B25" s="143"/>
      <c r="E25" s="114" t="s">
        <v>13</v>
      </c>
      <c r="F25" s="33" t="s">
        <v>29</v>
      </c>
      <c r="G25" s="33" t="s">
        <v>30</v>
      </c>
      <c r="H25" s="33" t="s">
        <v>31</v>
      </c>
      <c r="I25" s="33" t="s">
        <v>32</v>
      </c>
      <c r="J25" s="33" t="s">
        <v>33</v>
      </c>
      <c r="K25" s="33" t="s">
        <v>34</v>
      </c>
      <c r="L25" s="33" t="s">
        <v>35</v>
      </c>
      <c r="M25" s="33" t="s">
        <v>36</v>
      </c>
    </row>
    <row r="26" spans="1:18" ht="15.75" customHeight="1">
      <c r="A26" s="140"/>
      <c r="B26" s="141"/>
      <c r="E26" s="113"/>
      <c r="F26" s="29" t="s">
        <v>37</v>
      </c>
      <c r="G26" s="29" t="s">
        <v>38</v>
      </c>
      <c r="H26" s="29" t="s">
        <v>39</v>
      </c>
      <c r="I26" s="29" t="s">
        <v>40</v>
      </c>
      <c r="J26" s="29" t="s">
        <v>41</v>
      </c>
      <c r="K26" s="29" t="s">
        <v>42</v>
      </c>
      <c r="L26" s="29" t="s">
        <v>43</v>
      </c>
      <c r="M26" s="29" t="s">
        <v>44</v>
      </c>
    </row>
    <row r="27" spans="1:18" ht="15.75" customHeight="1">
      <c r="A27" s="140"/>
      <c r="B27" s="141"/>
      <c r="E27" s="96"/>
      <c r="F27" s="29" t="s">
        <v>45</v>
      </c>
      <c r="G27" s="29" t="s">
        <v>46</v>
      </c>
      <c r="H27" s="29" t="s">
        <v>47</v>
      </c>
      <c r="I27" s="29" t="s">
        <v>48</v>
      </c>
      <c r="J27" s="29" t="s">
        <v>49</v>
      </c>
      <c r="K27" s="29"/>
      <c r="L27" s="29"/>
      <c r="M27" s="29"/>
    </row>
    <row r="28" spans="1:18">
      <c r="A28" s="140"/>
      <c r="B28" s="141"/>
      <c r="R28" s="34" t="s">
        <v>53</v>
      </c>
    </row>
    <row r="29" spans="1:18">
      <c r="A29" s="140"/>
      <c r="B29" s="141"/>
    </row>
    <row r="30" spans="1:18">
      <c r="A30" s="140"/>
      <c r="B30" s="141"/>
      <c r="E30" s="35"/>
      <c r="F30" s="64" t="str">
        <f>IF(E31="","",E31)</f>
        <v>伊藤</v>
      </c>
      <c r="G30" s="64" t="str">
        <f>IF(E32="","",E32)</f>
        <v>黒澤</v>
      </c>
      <c r="H30" s="64" t="str">
        <f>IF(E33="","",E33)</f>
        <v>佐々木</v>
      </c>
      <c r="I30" s="31" t="s">
        <v>52</v>
      </c>
      <c r="J30" s="29" t="s">
        <v>51</v>
      </c>
      <c r="K30" s="37" t="s">
        <v>6</v>
      </c>
    </row>
    <row r="31" spans="1:18">
      <c r="E31" s="61" t="s">
        <v>346</v>
      </c>
      <c r="F31" s="4"/>
      <c r="G31" s="5" t="s">
        <v>305</v>
      </c>
      <c r="H31" s="6" t="s">
        <v>308</v>
      </c>
      <c r="I31" s="1" t="s">
        <v>348</v>
      </c>
      <c r="J31" s="7" t="s">
        <v>349</v>
      </c>
      <c r="K31" s="8" t="s">
        <v>319</v>
      </c>
    </row>
    <row r="32" spans="1:18">
      <c r="E32" s="62" t="s">
        <v>327</v>
      </c>
      <c r="F32" s="9" t="s">
        <v>308</v>
      </c>
      <c r="G32" s="10"/>
      <c r="H32" s="11" t="s">
        <v>306</v>
      </c>
      <c r="I32" s="2" t="s">
        <v>335</v>
      </c>
      <c r="J32" s="12" t="s">
        <v>350</v>
      </c>
      <c r="K32" s="13" t="s">
        <v>318</v>
      </c>
    </row>
    <row r="33" spans="5:11">
      <c r="E33" s="63" t="s">
        <v>347</v>
      </c>
      <c r="F33" s="14" t="s">
        <v>305</v>
      </c>
      <c r="G33" s="15" t="s">
        <v>307</v>
      </c>
      <c r="H33" s="16"/>
      <c r="I33" s="3" t="s">
        <v>336</v>
      </c>
      <c r="J33" s="17" t="s">
        <v>351</v>
      </c>
      <c r="K33" s="18" t="s">
        <v>320</v>
      </c>
    </row>
  </sheetData>
  <mergeCells count="141"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I6:I7"/>
    <mergeCell ref="J6:J7"/>
    <mergeCell ref="I4:J4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O8:O9"/>
    <mergeCell ref="P8:P9"/>
    <mergeCell ref="Q8:Q9"/>
    <mergeCell ref="R8:R9"/>
    <mergeCell ref="C10:C11"/>
    <mergeCell ref="D12:D13"/>
    <mergeCell ref="E10:E11"/>
    <mergeCell ref="F10:F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2:C13"/>
    <mergeCell ref="D10:D11"/>
    <mergeCell ref="E12:E13"/>
    <mergeCell ref="F12:F13"/>
    <mergeCell ref="M10:M11"/>
    <mergeCell ref="N10:N11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N14:N15"/>
    <mergeCell ref="O14:O15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R18:R19"/>
    <mergeCell ref="H18:H19"/>
    <mergeCell ref="I18:I19"/>
    <mergeCell ref="J18:J19"/>
    <mergeCell ref="K18:K19"/>
    <mergeCell ref="L18:L19"/>
    <mergeCell ref="M18:M19"/>
    <mergeCell ref="R16:R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C18:C19"/>
    <mergeCell ref="D18:D19"/>
    <mergeCell ref="E18:E19"/>
    <mergeCell ref="F18:F19"/>
    <mergeCell ref="G18:G19"/>
    <mergeCell ref="N20:N21"/>
    <mergeCell ref="O20:O21"/>
    <mergeCell ref="P20:P21"/>
    <mergeCell ref="Q20:Q21"/>
    <mergeCell ref="N18:N19"/>
    <mergeCell ref="O18:O19"/>
    <mergeCell ref="P18:P19"/>
    <mergeCell ref="Q18:Q19"/>
    <mergeCell ref="R20:R21"/>
    <mergeCell ref="H20:H21"/>
    <mergeCell ref="I20:I21"/>
    <mergeCell ref="J20:J21"/>
    <mergeCell ref="K20:K21"/>
    <mergeCell ref="L20:L21"/>
    <mergeCell ref="M20:M21"/>
    <mergeCell ref="C20:C21"/>
    <mergeCell ref="D20:D21"/>
    <mergeCell ref="E20:E21"/>
    <mergeCell ref="F20:F21"/>
    <mergeCell ref="G20:G21"/>
    <mergeCell ref="A28:B28"/>
    <mergeCell ref="A29:B29"/>
    <mergeCell ref="A30:B30"/>
    <mergeCell ref="E23:E24"/>
    <mergeCell ref="A24:B24"/>
    <mergeCell ref="A25:B25"/>
    <mergeCell ref="E25:E27"/>
    <mergeCell ref="A26:B26"/>
    <mergeCell ref="A27:B2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シングルスSS(イ） </vt:lpstr>
      <vt:lpstr>シングルスSS(ロ）</vt:lpstr>
      <vt:lpstr>シングルスS(イ）</vt:lpstr>
      <vt:lpstr>シングルスS(ロ）</vt:lpstr>
      <vt:lpstr>シングルスS(ハ）</vt:lpstr>
      <vt:lpstr>シングルスS(ニ）</vt:lpstr>
      <vt:lpstr>シングルスA(イ）</vt:lpstr>
      <vt:lpstr>シングルスA(ロ）</vt:lpstr>
      <vt:lpstr>シングルスA(ハ）</vt:lpstr>
      <vt:lpstr>シングルスA(ニ）</vt:lpstr>
      <vt:lpstr>シングルスB(イ）</vt:lpstr>
      <vt:lpstr>シングルスB(ロ）</vt:lpstr>
      <vt:lpstr>シングルスB(ハ）</vt:lpstr>
      <vt:lpstr>シングルスB(ニ）</vt:lpstr>
      <vt:lpstr>シングルスC(イ）</vt:lpstr>
      <vt:lpstr>シングルスC(ロ）</vt:lpstr>
      <vt:lpstr>シングルスC(ハ）</vt:lpstr>
      <vt:lpstr>シングルスC(ニ） </vt:lpstr>
      <vt:lpstr>シングルスC(ホ）</vt:lpstr>
      <vt:lpstr>シングルスD（イ）</vt:lpstr>
      <vt:lpstr>シングルスD（ロ） </vt:lpstr>
      <vt:lpstr>'シングルスA(イ）'!Print_Area</vt:lpstr>
      <vt:lpstr>'シングルスA(ニ）'!Print_Area</vt:lpstr>
      <vt:lpstr>'シングルスA(ハ）'!Print_Area</vt:lpstr>
      <vt:lpstr>'シングルスA(ロ）'!Print_Area</vt:lpstr>
      <vt:lpstr>'シングルスB(イ）'!Print_Area</vt:lpstr>
      <vt:lpstr>'シングルスB(ニ）'!Print_Area</vt:lpstr>
      <vt:lpstr>'シングルスB(ハ）'!Print_Area</vt:lpstr>
      <vt:lpstr>'シングルスB(ロ）'!Print_Area</vt:lpstr>
      <vt:lpstr>'シングルスC(イ）'!Print_Area</vt:lpstr>
      <vt:lpstr>'シングルスC(ニ） '!Print_Area</vt:lpstr>
      <vt:lpstr>'シングルスC(ハ）'!Print_Area</vt:lpstr>
      <vt:lpstr>'シングルスC(ホ）'!Print_Area</vt:lpstr>
      <vt:lpstr>'シングルスC(ロ）'!Print_Area</vt:lpstr>
      <vt:lpstr>'シングルスD（イ）'!Print_Area</vt:lpstr>
      <vt:lpstr>'シングルスD（ロ） '!Print_Area</vt:lpstr>
      <vt:lpstr>'シングルスS(イ）'!Print_Area</vt:lpstr>
      <vt:lpstr>'シングルスS(ニ）'!Print_Area</vt:lpstr>
      <vt:lpstr>'シングルスS(ハ）'!Print_Area</vt:lpstr>
      <vt:lpstr>'シングルスS(ロ）'!Print_Area</vt:lpstr>
      <vt:lpstr>'シングルスSS(イ） '!Print_Area</vt:lpstr>
      <vt:lpstr>'シングルスSS(ロ）'!Print_Area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TK01</dc:creator>
  <cp:lastModifiedBy>furu4</cp:lastModifiedBy>
  <cp:lastPrinted>2023-02-16T23:57:40Z</cp:lastPrinted>
  <dcterms:created xsi:type="dcterms:W3CDTF">2021-12-03T06:52:23Z</dcterms:created>
  <dcterms:modified xsi:type="dcterms:W3CDTF">2023-02-19T05:34:10Z</dcterms:modified>
</cp:coreProperties>
</file>